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81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214" i="1"/>
  <c r="G214"/>
  <c r="F214"/>
  <c r="E214"/>
  <c r="D214"/>
  <c r="H204"/>
  <c r="F204"/>
  <c r="E204"/>
  <c r="D204"/>
  <c r="H192"/>
  <c r="G192"/>
  <c r="F192"/>
  <c r="E192"/>
  <c r="D192"/>
  <c r="H183"/>
  <c r="G183"/>
  <c r="F183"/>
  <c r="E183"/>
  <c r="D183"/>
  <c r="H172" l="1"/>
  <c r="G172"/>
  <c r="F172"/>
  <c r="E172"/>
  <c r="D172"/>
  <c r="H162"/>
  <c r="G162"/>
  <c r="F162"/>
  <c r="E162"/>
  <c r="D162"/>
  <c r="H151"/>
  <c r="G151"/>
  <c r="F151"/>
  <c r="E151"/>
  <c r="D151"/>
  <c r="H141"/>
  <c r="G141"/>
  <c r="F141"/>
  <c r="E141"/>
  <c r="D141"/>
  <c r="H128"/>
  <c r="G128"/>
  <c r="F128"/>
  <c r="E128"/>
  <c r="D128"/>
  <c r="H120"/>
  <c r="G120"/>
  <c r="F120"/>
  <c r="E120"/>
  <c r="D120"/>
  <c r="H110"/>
  <c r="G110"/>
  <c r="F110"/>
  <c r="E110"/>
  <c r="D110"/>
  <c r="H101" l="1"/>
  <c r="G101"/>
  <c r="F101"/>
  <c r="E101"/>
  <c r="D101"/>
  <c r="H89"/>
  <c r="H90" s="1"/>
  <c r="G90"/>
  <c r="F90"/>
  <c r="E90"/>
  <c r="D90"/>
  <c r="H80" l="1"/>
  <c r="G80"/>
  <c r="F80"/>
  <c r="E80"/>
  <c r="D80"/>
  <c r="H68"/>
  <c r="G68"/>
  <c r="F68"/>
  <c r="E68"/>
  <c r="D68"/>
  <c r="H59"/>
  <c r="G59"/>
  <c r="F59"/>
  <c r="E59"/>
  <c r="D59"/>
  <c r="H46"/>
  <c r="G46"/>
  <c r="F46"/>
  <c r="E46"/>
  <c r="D46"/>
  <c r="H36"/>
  <c r="G36"/>
  <c r="F36"/>
  <c r="E36"/>
  <c r="D36"/>
  <c r="H25"/>
  <c r="G25"/>
  <c r="F25"/>
  <c r="E25"/>
  <c r="D25"/>
  <c r="H15"/>
  <c r="G15"/>
  <c r="F15"/>
  <c r="E15"/>
  <c r="D15"/>
  <c r="G204"/>
</calcChain>
</file>

<file path=xl/sharedStrings.xml><?xml version="1.0" encoding="utf-8"?>
<sst xmlns="http://schemas.openxmlformats.org/spreadsheetml/2006/main" count="347" uniqueCount="144">
  <si>
    <t>Название блюда</t>
  </si>
  <si>
    <t>Масса, г</t>
  </si>
  <si>
    <t>Белки, г</t>
  </si>
  <si>
    <t>Жиры, г</t>
  </si>
  <si>
    <t>Углеводы, г</t>
  </si>
  <si>
    <t>Эн. ценность, ккал</t>
  </si>
  <si>
    <t>Понедельние, 1 неделя</t>
  </si>
  <si>
    <t>Завтрак</t>
  </si>
  <si>
    <t>54-1з-2020</t>
  </si>
  <si>
    <t>Сыр твердых сортов в нарезке</t>
  </si>
  <si>
    <t>54-9к-2020</t>
  </si>
  <si>
    <t>Каша вязкая молочная овсяная</t>
  </si>
  <si>
    <t>Пром.</t>
  </si>
  <si>
    <t>54-2гн-2020</t>
  </si>
  <si>
    <t>Чай с сахаром</t>
  </si>
  <si>
    <t xml:space="preserve">Хлеб пшеничный </t>
  </si>
  <si>
    <t>Хлеб ржаной</t>
  </si>
  <si>
    <t>Итого за завтрак</t>
  </si>
  <si>
    <t>Обед</t>
  </si>
  <si>
    <t>54-3з-2020</t>
  </si>
  <si>
    <t>Овощи в нарезке (помидор) **</t>
  </si>
  <si>
    <t>54-4с-2020</t>
  </si>
  <si>
    <t>Рассольник домашний</t>
  </si>
  <si>
    <t>54-10г-2020</t>
  </si>
  <si>
    <t>Картофель отварной в молоке</t>
  </si>
  <si>
    <t>54-16м-2020</t>
  </si>
  <si>
    <t>Тефтели из говядины с рисом</t>
  </si>
  <si>
    <t>54-2соус-2020</t>
  </si>
  <si>
    <t>Соус белый основной</t>
  </si>
  <si>
    <t>Итого за обед</t>
  </si>
  <si>
    <t>Итого за день</t>
  </si>
  <si>
    <t>Вторник, 1 неделя</t>
  </si>
  <si>
    <t>54-28з-2020</t>
  </si>
  <si>
    <t>Свекла отварная дольками</t>
  </si>
  <si>
    <t>54-11г-2020</t>
  </si>
  <si>
    <t>Картофельное пюре</t>
  </si>
  <si>
    <t>54-25м-2020</t>
  </si>
  <si>
    <t>Курица тушения с морковью</t>
  </si>
  <si>
    <t>54-21гн-2020</t>
  </si>
  <si>
    <t>Какао с молоком</t>
  </si>
  <si>
    <t>54-11з-2020</t>
  </si>
  <si>
    <t>54-2с-2020</t>
  </si>
  <si>
    <t>Борщ с капустой и картофелем со сметаной</t>
  </si>
  <si>
    <t>54-6г-2020</t>
  </si>
  <si>
    <t>Рис отварной</t>
  </si>
  <si>
    <t>54-14р-2020</t>
  </si>
  <si>
    <t>Котлета рыбная любительская</t>
  </si>
  <si>
    <t>54-5соус-2020</t>
  </si>
  <si>
    <t>Соус молочный натуральный</t>
  </si>
  <si>
    <t>Среда, 1 неделя</t>
  </si>
  <si>
    <t>54-4гн-2020</t>
  </si>
  <si>
    <t>54-4з-2020</t>
  </si>
  <si>
    <t>Овощи в нарезке (перец) **</t>
  </si>
  <si>
    <t>54-7с-2020</t>
  </si>
  <si>
    <t>Суп картофельный с макаронными изделиями</t>
  </si>
  <si>
    <t>54-5г-2020</t>
  </si>
  <si>
    <t>Каша перловая рассыпчатая</t>
  </si>
  <si>
    <t>4,4,</t>
  </si>
  <si>
    <t>54-31м-2020</t>
  </si>
  <si>
    <t>Оладьи из печени по-кунцевски</t>
  </si>
  <si>
    <t>54-2хн-2020</t>
  </si>
  <si>
    <t>Компот из кураги</t>
  </si>
  <si>
    <t>Четверг, 1 неделя</t>
  </si>
  <si>
    <t>54-21к-2020</t>
  </si>
  <si>
    <t>Каша вязкая молочная ячневая</t>
  </si>
  <si>
    <t>54-1т-2020</t>
  </si>
  <si>
    <t>Запеканка из творога</t>
  </si>
  <si>
    <t>Джем фруктовый</t>
  </si>
  <si>
    <t>54-8с-2020</t>
  </si>
  <si>
    <t>Суп гороховый</t>
  </si>
  <si>
    <t>54-23м-2020</t>
  </si>
  <si>
    <t>Биточек из курицы</t>
  </si>
  <si>
    <t xml:space="preserve">Соус белый основной </t>
  </si>
  <si>
    <t>54-1хн-2020</t>
  </si>
  <si>
    <t>Компот из смеси сухофруктов</t>
  </si>
  <si>
    <t>Пятница, 1 неделя</t>
  </si>
  <si>
    <t>54-23гн-2020</t>
  </si>
  <si>
    <t>Кофейный напиток с молоком</t>
  </si>
  <si>
    <t>Понедельник, 2 неделя</t>
  </si>
  <si>
    <t>54-1с-2020</t>
  </si>
  <si>
    <t xml:space="preserve">Щи из свежей капусты со сметаной </t>
  </si>
  <si>
    <t>54-1г-2020</t>
  </si>
  <si>
    <t>Макароны отварные</t>
  </si>
  <si>
    <t>54-1м-2020</t>
  </si>
  <si>
    <t>Бефстроганов из отварной говядины</t>
  </si>
  <si>
    <t>54-6к-2020</t>
  </si>
  <si>
    <t>Каша вязкая молочная пшенная</t>
  </si>
  <si>
    <t>54-8з-2020</t>
  </si>
  <si>
    <t>Салат из белокачанной капусты с морковью ****</t>
  </si>
  <si>
    <t>54-3с-2020</t>
  </si>
  <si>
    <t xml:space="preserve">Рассольник Ленинградский </t>
  </si>
  <si>
    <t>54-11м-2020</t>
  </si>
  <si>
    <t>Плов из отварной говядины</t>
  </si>
  <si>
    <t>**** - в период с 1 марта заменяется на 54-12з-2020 "Икра морковная"</t>
  </si>
  <si>
    <t>Вторник, 2 неделя</t>
  </si>
  <si>
    <t>54-2г-2020</t>
  </si>
  <si>
    <t>Макароны отварные с овощами</t>
  </si>
  <si>
    <t>54-3гн-2020</t>
  </si>
  <si>
    <t>Чай с лимоном и сахаром</t>
  </si>
  <si>
    <t>54-2з-2020</t>
  </si>
  <si>
    <t>Овощи в нарезке (огурец) **</t>
  </si>
  <si>
    <t>54-10с-2020</t>
  </si>
  <si>
    <t xml:space="preserve">Суп крестьянский с крупой (крупа перловая) </t>
  </si>
  <si>
    <t>54-5м-2020</t>
  </si>
  <si>
    <t>Котлета из курицы</t>
  </si>
  <si>
    <t>Среда, 2 неделя</t>
  </si>
  <si>
    <t>54-20к-2020</t>
  </si>
  <si>
    <t>Каша жидкая молочная гречневая</t>
  </si>
  <si>
    <t>54-3соус-2020</t>
  </si>
  <si>
    <t>Соус красный основной</t>
  </si>
  <si>
    <t>Четверг, 2 неделя</t>
  </si>
  <si>
    <t>54-9с-2020</t>
  </si>
  <si>
    <t>Суп фасолевый</t>
  </si>
  <si>
    <t>54-18м-2020</t>
  </si>
  <si>
    <t>Печень говяжья по-строгановски</t>
  </si>
  <si>
    <t>Пятница, 2 неделя</t>
  </si>
  <si>
    <t>54-13к-2020</t>
  </si>
  <si>
    <t>Каша вязкая молочная пшеничная</t>
  </si>
  <si>
    <t>Чай с молоком и сахаром</t>
  </si>
  <si>
    <t>Рассольник Ленинградский</t>
  </si>
  <si>
    <t>54-29м-2020</t>
  </si>
  <si>
    <t>Фрикадельки из говядины</t>
  </si>
  <si>
    <t xml:space="preserve">Сыр твердых сортов в нарезке </t>
  </si>
  <si>
    <t>54-1к-2020</t>
  </si>
  <si>
    <t>Каша жидкая молочная кукурузная</t>
  </si>
  <si>
    <t>54-4г-2020</t>
  </si>
  <si>
    <t xml:space="preserve">Каша гречневая рассыпчатая </t>
  </si>
  <si>
    <t>54-24м-2020</t>
  </si>
  <si>
    <t>Шницель из курицы</t>
  </si>
  <si>
    <t>54-16з-2020</t>
  </si>
  <si>
    <t xml:space="preserve">Винегрет с растительным маслом </t>
  </si>
  <si>
    <t>54-9з-2020</t>
  </si>
  <si>
    <t>Салат из белокачанной капусты с морковью и яблоками</t>
  </si>
  <si>
    <t>№ рецептуры</t>
  </si>
  <si>
    <t>Фрукт (мандарин) *</t>
  </si>
  <si>
    <t>Салат из моркови с яблоками ***</t>
  </si>
  <si>
    <t>*** - в период с 1 марта заменяется на 54-21з-2020 "Кукуруза сахарная"</t>
  </si>
  <si>
    <t>Фрукт (яблоко) *</t>
  </si>
  <si>
    <t>Фрукт (банан) *</t>
  </si>
  <si>
    <r>
      <t xml:space="preserve">* </t>
    </r>
    <r>
      <rPr>
        <i/>
        <sz val="12"/>
        <color theme="1"/>
        <rFont val="Times New Roman"/>
        <family val="1"/>
        <charset val="204"/>
      </rPr>
      <t xml:space="preserve">Фрукт </t>
    </r>
    <r>
      <rPr>
        <sz val="12"/>
        <color theme="1"/>
        <rFont val="Times New Roman"/>
        <family val="1"/>
        <charset val="204"/>
      </rPr>
      <t>- допускается выдача иных фруктов.</t>
    </r>
  </si>
  <si>
    <r>
      <t xml:space="preserve">** </t>
    </r>
    <r>
      <rPr>
        <i/>
        <sz val="12"/>
        <color theme="1"/>
        <rFont val="Times New Roman"/>
        <family val="1"/>
        <charset val="204"/>
      </rPr>
      <t xml:space="preserve">Овощи в нарезке </t>
    </r>
    <r>
      <rPr>
        <sz val="12"/>
        <color theme="1"/>
        <rFont val="Times New Roman"/>
        <family val="1"/>
        <charset val="204"/>
      </rPr>
      <t>- допускается использование иных овощей.</t>
    </r>
  </si>
  <si>
    <t>Наименование сборника: "Сборник рецептур блюд и типовыъх меню для организации питания детей школьного возраста", Новосибирск, 2021</t>
  </si>
  <si>
    <t>УТВЕРЖДАЮ:                                                                                                  Начальник Переволоцкого РОО         _______________ Т.Г. Кузьмина                                    "09" августа 2022 г.</t>
  </si>
  <si>
    <t>Меню горячих завтраков и обедов для обучающихся 1-4 классов (7-11 лет)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</si>
</sst>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1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18"/>
  <sheetViews>
    <sheetView tabSelected="1" topLeftCell="A52" workbookViewId="0">
      <selection activeCell="B106" sqref="B106"/>
    </sheetView>
  </sheetViews>
  <sheetFormatPr defaultRowHeight="15"/>
  <cols>
    <col min="1" max="1" width="4.85546875" customWidth="1"/>
    <col min="2" max="2" width="17.28515625" customWidth="1"/>
    <col min="3" max="3" width="55.7109375" customWidth="1"/>
    <col min="4" max="4" width="11.140625" customWidth="1"/>
    <col min="5" max="5" width="11" customWidth="1"/>
    <col min="6" max="6" width="10.85546875" customWidth="1"/>
    <col min="7" max="7" width="14.140625" customWidth="1"/>
    <col min="8" max="8" width="16.140625" customWidth="1"/>
  </cols>
  <sheetData>
    <row r="2" spans="2:9" ht="83.25" customHeight="1">
      <c r="F2" s="15" t="s">
        <v>142</v>
      </c>
      <c r="G2" s="15"/>
      <c r="H2" s="15"/>
    </row>
    <row r="3" spans="2:9" ht="27" customHeight="1">
      <c r="B3" s="16" t="s">
        <v>143</v>
      </c>
      <c r="C3" s="16"/>
      <c r="D3" s="16"/>
      <c r="E3" s="16"/>
      <c r="F3" s="16"/>
      <c r="G3" s="16"/>
      <c r="H3" s="17"/>
    </row>
    <row r="4" spans="2:9" ht="33.75" customHeight="1">
      <c r="B4" s="18" t="s">
        <v>141</v>
      </c>
      <c r="C4" s="19"/>
      <c r="D4" s="19"/>
      <c r="E4" s="19"/>
      <c r="F4" s="19"/>
      <c r="G4" s="19"/>
      <c r="H4" s="20"/>
    </row>
    <row r="6" spans="2:9" s="2" customFormat="1" ht="31.5">
      <c r="B6" s="5" t="s">
        <v>133</v>
      </c>
      <c r="C6" s="5" t="s">
        <v>0</v>
      </c>
      <c r="D6" s="4" t="s">
        <v>1</v>
      </c>
      <c r="E6" s="4" t="s">
        <v>2</v>
      </c>
      <c r="F6" s="4" t="s">
        <v>3</v>
      </c>
      <c r="G6" s="5" t="s">
        <v>4</v>
      </c>
      <c r="H6" s="5" t="s">
        <v>5</v>
      </c>
      <c r="I6" s="12"/>
    </row>
    <row r="7" spans="2:9" s="2" customFormat="1" ht="15.75">
      <c r="C7" s="4" t="s">
        <v>6</v>
      </c>
    </row>
    <row r="8" spans="2:9" s="2" customFormat="1" ht="15.75">
      <c r="C8" s="3" t="s">
        <v>7</v>
      </c>
    </row>
    <row r="9" spans="2:9" s="2" customFormat="1" ht="15.75">
      <c r="B9" s="2" t="s">
        <v>8</v>
      </c>
      <c r="C9" s="2" t="s">
        <v>9</v>
      </c>
      <c r="D9" s="1">
        <v>15</v>
      </c>
      <c r="E9" s="1">
        <v>3.5</v>
      </c>
      <c r="F9" s="1">
        <v>4.4000000000000004</v>
      </c>
      <c r="G9" s="1">
        <v>0</v>
      </c>
      <c r="H9" s="1">
        <v>53.7</v>
      </c>
    </row>
    <row r="10" spans="2:9" s="2" customFormat="1" ht="15.75">
      <c r="B10" s="2" t="s">
        <v>10</v>
      </c>
      <c r="C10" s="2" t="s">
        <v>11</v>
      </c>
      <c r="D10" s="1">
        <v>200</v>
      </c>
      <c r="E10" s="1">
        <v>8.6</v>
      </c>
      <c r="F10" s="1">
        <v>11.3</v>
      </c>
      <c r="G10" s="1">
        <v>34.299999999999997</v>
      </c>
      <c r="H10" s="1">
        <v>272.8</v>
      </c>
    </row>
    <row r="11" spans="2:9" s="2" customFormat="1" ht="15.75">
      <c r="B11" s="2" t="s">
        <v>12</v>
      </c>
      <c r="C11" s="2" t="s">
        <v>134</v>
      </c>
      <c r="D11" s="1">
        <v>140</v>
      </c>
      <c r="E11" s="1">
        <v>1.1000000000000001</v>
      </c>
      <c r="F11" s="1">
        <v>0.3</v>
      </c>
      <c r="G11" s="1">
        <v>10.5</v>
      </c>
      <c r="H11" s="1">
        <v>49</v>
      </c>
    </row>
    <row r="12" spans="2:9" s="2" customFormat="1" ht="15.75">
      <c r="B12" s="2" t="s">
        <v>38</v>
      </c>
      <c r="C12" s="2" t="s">
        <v>39</v>
      </c>
      <c r="D12" s="1">
        <v>200</v>
      </c>
      <c r="E12" s="1">
        <v>4.7</v>
      </c>
      <c r="F12" s="1">
        <v>3.5</v>
      </c>
      <c r="G12" s="1">
        <v>12.5</v>
      </c>
      <c r="H12" s="1">
        <v>100.4</v>
      </c>
    </row>
    <row r="13" spans="2:9" s="2" customFormat="1" ht="15.75">
      <c r="B13" s="2" t="s">
        <v>12</v>
      </c>
      <c r="C13" s="2" t="s">
        <v>15</v>
      </c>
      <c r="D13" s="1">
        <v>45</v>
      </c>
      <c r="E13" s="1">
        <v>3.4</v>
      </c>
      <c r="F13" s="1">
        <v>0.4</v>
      </c>
      <c r="G13" s="1">
        <v>22.1</v>
      </c>
      <c r="H13" s="1">
        <v>105.5</v>
      </c>
    </row>
    <row r="14" spans="2:9" s="2" customFormat="1" ht="15.75">
      <c r="B14" s="2" t="s">
        <v>12</v>
      </c>
      <c r="C14" s="2" t="s">
        <v>16</v>
      </c>
      <c r="D14" s="1">
        <v>25</v>
      </c>
      <c r="E14" s="1">
        <v>1.7</v>
      </c>
      <c r="F14" s="1">
        <v>0.3</v>
      </c>
      <c r="G14" s="1">
        <v>8.4</v>
      </c>
      <c r="H14" s="1">
        <v>42.7</v>
      </c>
    </row>
    <row r="15" spans="2:9" s="3" customFormat="1" ht="15.75">
      <c r="C15" s="3" t="s">
        <v>17</v>
      </c>
      <c r="D15" s="4">
        <f>SUM(D9:D14)</f>
        <v>625</v>
      </c>
      <c r="E15" s="4">
        <f>SUM(E9:E14)</f>
        <v>22.999999999999996</v>
      </c>
      <c r="F15" s="4">
        <f>SUM(F9:F14)</f>
        <v>20.2</v>
      </c>
      <c r="G15" s="4">
        <f>SUM(G9:G14)</f>
        <v>87.800000000000011</v>
      </c>
      <c r="H15" s="4">
        <f>SUM(H9:H14)</f>
        <v>624.1</v>
      </c>
    </row>
    <row r="16" spans="2:9" s="2" customFormat="1" ht="15.75">
      <c r="C16" s="3" t="s">
        <v>18</v>
      </c>
      <c r="D16" s="1"/>
      <c r="E16" s="1"/>
      <c r="F16" s="1"/>
      <c r="G16" s="1"/>
      <c r="H16" s="1"/>
    </row>
    <row r="17" spans="2:8" s="2" customFormat="1" ht="15.75">
      <c r="B17" s="2" t="s">
        <v>19</v>
      </c>
      <c r="C17" s="2" t="s">
        <v>20</v>
      </c>
      <c r="D17" s="1">
        <v>60</v>
      </c>
      <c r="E17" s="1">
        <v>0.7</v>
      </c>
      <c r="F17" s="1">
        <v>0.1</v>
      </c>
      <c r="G17" s="1">
        <v>2.2999999999999998</v>
      </c>
      <c r="H17" s="1">
        <v>12.8</v>
      </c>
    </row>
    <row r="18" spans="2:8" s="2" customFormat="1" ht="15.75">
      <c r="B18" s="2" t="s">
        <v>21</v>
      </c>
      <c r="C18" s="2" t="s">
        <v>22</v>
      </c>
      <c r="D18" s="1">
        <v>200</v>
      </c>
      <c r="E18" s="1">
        <v>4.5999999999999996</v>
      </c>
      <c r="F18" s="1">
        <v>5.7</v>
      </c>
      <c r="G18" s="1">
        <v>11.6</v>
      </c>
      <c r="H18" s="1">
        <v>116.1</v>
      </c>
    </row>
    <row r="19" spans="2:8" s="2" customFormat="1" ht="15.75">
      <c r="B19" s="2" t="s">
        <v>23</v>
      </c>
      <c r="C19" s="2" t="s">
        <v>24</v>
      </c>
      <c r="D19" s="1">
        <v>150</v>
      </c>
      <c r="E19" s="1">
        <v>4.5</v>
      </c>
      <c r="F19" s="1">
        <v>5.5</v>
      </c>
      <c r="G19" s="1">
        <v>26.5</v>
      </c>
      <c r="H19" s="1">
        <v>173.7</v>
      </c>
    </row>
    <row r="20" spans="2:8" s="2" customFormat="1" ht="15.75">
      <c r="B20" s="2" t="s">
        <v>25</v>
      </c>
      <c r="C20" s="2" t="s">
        <v>26</v>
      </c>
      <c r="D20" s="1">
        <v>60</v>
      </c>
      <c r="E20" s="1">
        <v>8.6999999999999993</v>
      </c>
      <c r="F20" s="1">
        <v>8.8000000000000007</v>
      </c>
      <c r="G20" s="1">
        <v>4.9000000000000004</v>
      </c>
      <c r="H20" s="1">
        <v>133.1</v>
      </c>
    </row>
    <row r="21" spans="2:8" s="2" customFormat="1" ht="15.75">
      <c r="B21" s="2" t="s">
        <v>27</v>
      </c>
      <c r="C21" s="2" t="s">
        <v>28</v>
      </c>
      <c r="D21" s="1">
        <v>20</v>
      </c>
      <c r="E21" s="1">
        <v>0.5</v>
      </c>
      <c r="F21" s="1">
        <v>0.8</v>
      </c>
      <c r="G21" s="1">
        <v>0.9</v>
      </c>
      <c r="H21" s="1">
        <v>12.5</v>
      </c>
    </row>
    <row r="22" spans="2:8" s="2" customFormat="1" ht="15.75">
      <c r="B22" s="2" t="s">
        <v>97</v>
      </c>
      <c r="C22" s="2" t="s">
        <v>98</v>
      </c>
      <c r="D22" s="1">
        <v>200</v>
      </c>
      <c r="E22" s="1">
        <v>0.2</v>
      </c>
      <c r="F22" s="1">
        <v>0.1</v>
      </c>
      <c r="G22" s="1">
        <v>6.6</v>
      </c>
      <c r="H22" s="1">
        <v>27.9</v>
      </c>
    </row>
    <row r="23" spans="2:8" s="2" customFormat="1" ht="15.75">
      <c r="B23" s="2" t="s">
        <v>12</v>
      </c>
      <c r="C23" s="2" t="s">
        <v>15</v>
      </c>
      <c r="D23" s="1">
        <v>60</v>
      </c>
      <c r="E23" s="1">
        <v>4.5999999999999996</v>
      </c>
      <c r="F23" s="1">
        <v>0.5</v>
      </c>
      <c r="G23" s="1">
        <v>29.5</v>
      </c>
      <c r="H23" s="1">
        <v>140.6</v>
      </c>
    </row>
    <row r="24" spans="2:8" s="2" customFormat="1" ht="15.75">
      <c r="B24" s="2" t="s">
        <v>12</v>
      </c>
      <c r="C24" s="2" t="s">
        <v>16</v>
      </c>
      <c r="D24" s="1">
        <v>30</v>
      </c>
      <c r="E24" s="1">
        <v>2</v>
      </c>
      <c r="F24" s="1">
        <v>0.4</v>
      </c>
      <c r="G24" s="1">
        <v>10</v>
      </c>
      <c r="H24" s="1">
        <v>51.2</v>
      </c>
    </row>
    <row r="25" spans="2:8" s="3" customFormat="1" ht="15.75">
      <c r="C25" s="3" t="s">
        <v>29</v>
      </c>
      <c r="D25" s="4">
        <f>SUM(D17:D24)</f>
        <v>780</v>
      </c>
      <c r="E25" s="4">
        <f>SUM(E17:E24)</f>
        <v>25.799999999999997</v>
      </c>
      <c r="F25" s="4">
        <f>SUM(F17:F24)</f>
        <v>21.900000000000002</v>
      </c>
      <c r="G25" s="4">
        <f>SUM(G17:G24)</f>
        <v>92.3</v>
      </c>
      <c r="H25" s="4">
        <f>SUM(H17:H24)</f>
        <v>667.90000000000009</v>
      </c>
    </row>
    <row r="26" spans="2:8" s="3" customFormat="1" ht="15.75">
      <c r="C26" s="3" t="s">
        <v>30</v>
      </c>
      <c r="D26" s="4">
        <v>1405</v>
      </c>
      <c r="E26" s="4">
        <v>48.8</v>
      </c>
      <c r="F26" s="4">
        <v>42.1</v>
      </c>
      <c r="G26" s="4">
        <v>180.1</v>
      </c>
      <c r="H26" s="4">
        <v>1292</v>
      </c>
    </row>
    <row r="27" spans="2:8" s="2" customFormat="1" ht="15.75">
      <c r="D27" s="1"/>
      <c r="E27" s="1"/>
      <c r="F27" s="1"/>
      <c r="G27" s="1"/>
      <c r="H27" s="1"/>
    </row>
    <row r="28" spans="2:8" s="2" customFormat="1" ht="15.75">
      <c r="C28" s="4" t="s">
        <v>31</v>
      </c>
      <c r="D28" s="1"/>
      <c r="E28" s="1"/>
      <c r="F28" s="1"/>
      <c r="G28" s="1"/>
      <c r="H28" s="1"/>
    </row>
    <row r="29" spans="2:8" s="2" customFormat="1" ht="15.75">
      <c r="C29" s="3" t="s">
        <v>7</v>
      </c>
      <c r="D29" s="1"/>
      <c r="E29" s="1"/>
      <c r="F29" s="1"/>
      <c r="G29" s="1"/>
      <c r="H29" s="1"/>
    </row>
    <row r="30" spans="2:8" s="2" customFormat="1" ht="15.75">
      <c r="B30" s="2" t="s">
        <v>131</v>
      </c>
      <c r="C30" s="2" t="s">
        <v>132</v>
      </c>
      <c r="D30" s="1">
        <v>60</v>
      </c>
      <c r="E30" s="1">
        <v>0.8</v>
      </c>
      <c r="F30" s="1">
        <v>6</v>
      </c>
      <c r="G30" s="1">
        <v>3.6</v>
      </c>
      <c r="H30" s="1">
        <v>72.400000000000006</v>
      </c>
    </row>
    <row r="31" spans="2:8" s="2" customFormat="1" ht="15.75">
      <c r="B31" s="2" t="s">
        <v>34</v>
      </c>
      <c r="C31" s="2" t="s">
        <v>35</v>
      </c>
      <c r="D31" s="1">
        <v>150</v>
      </c>
      <c r="E31" s="1">
        <v>3.1</v>
      </c>
      <c r="F31" s="1">
        <v>5.3</v>
      </c>
      <c r="G31" s="1">
        <v>19.8</v>
      </c>
      <c r="H31" s="1">
        <v>139.4</v>
      </c>
    </row>
    <row r="32" spans="2:8" s="2" customFormat="1" ht="15.75">
      <c r="B32" s="2" t="s">
        <v>36</v>
      </c>
      <c r="C32" s="2" t="s">
        <v>37</v>
      </c>
      <c r="D32" s="1">
        <v>100</v>
      </c>
      <c r="E32" s="1">
        <v>14.1</v>
      </c>
      <c r="F32" s="1">
        <v>5.8</v>
      </c>
      <c r="G32" s="1">
        <v>4.4000000000000004</v>
      </c>
      <c r="H32" s="1">
        <v>126.4</v>
      </c>
    </row>
    <row r="33" spans="2:8" s="2" customFormat="1" ht="15.75">
      <c r="B33" s="2" t="s">
        <v>50</v>
      </c>
      <c r="C33" s="2" t="s">
        <v>118</v>
      </c>
      <c r="D33" s="1">
        <v>200</v>
      </c>
      <c r="E33" s="1">
        <v>1.6</v>
      </c>
      <c r="F33" s="1">
        <v>1.1000000000000001</v>
      </c>
      <c r="G33" s="1">
        <v>8.6</v>
      </c>
      <c r="H33" s="1">
        <v>50.9</v>
      </c>
    </row>
    <row r="34" spans="2:8" s="2" customFormat="1" ht="15.75">
      <c r="B34" s="2" t="s">
        <v>12</v>
      </c>
      <c r="C34" s="2" t="s">
        <v>15</v>
      </c>
      <c r="D34" s="1">
        <v>25</v>
      </c>
      <c r="E34" s="1">
        <v>1.9</v>
      </c>
      <c r="F34" s="1">
        <v>0.2</v>
      </c>
      <c r="G34" s="1">
        <v>12.3</v>
      </c>
      <c r="H34" s="1">
        <v>58.6</v>
      </c>
    </row>
    <row r="35" spans="2:8" s="2" customFormat="1" ht="15.75">
      <c r="B35" s="2" t="s">
        <v>12</v>
      </c>
      <c r="C35" s="2" t="s">
        <v>16</v>
      </c>
      <c r="D35" s="1">
        <v>15</v>
      </c>
      <c r="E35" s="1">
        <v>1</v>
      </c>
      <c r="F35" s="1">
        <v>0.2</v>
      </c>
      <c r="G35" s="1">
        <v>5</v>
      </c>
      <c r="H35" s="1">
        <v>25.6</v>
      </c>
    </row>
    <row r="36" spans="2:8" s="3" customFormat="1" ht="15.75">
      <c r="C36" s="3" t="s">
        <v>17</v>
      </c>
      <c r="D36" s="4">
        <f>SUM(D30:D35)</f>
        <v>550</v>
      </c>
      <c r="E36" s="4">
        <f>SUM(E30:E35)</f>
        <v>22.5</v>
      </c>
      <c r="F36" s="4">
        <f>SUM(F30:F35)</f>
        <v>18.600000000000001</v>
      </c>
      <c r="G36" s="4">
        <f>SUM(G30:G35)</f>
        <v>53.7</v>
      </c>
      <c r="H36" s="4">
        <f>SUM(H30:H35)</f>
        <v>473.30000000000007</v>
      </c>
    </row>
    <row r="37" spans="2:8" s="2" customFormat="1" ht="15.75">
      <c r="C37" s="3" t="s">
        <v>18</v>
      </c>
    </row>
    <row r="38" spans="2:8" s="2" customFormat="1" ht="15.75">
      <c r="B38" s="2" t="s">
        <v>40</v>
      </c>
      <c r="C38" s="2" t="s">
        <v>135</v>
      </c>
      <c r="D38" s="1">
        <v>60</v>
      </c>
      <c r="E38" s="1">
        <v>0.5</v>
      </c>
      <c r="F38" s="1">
        <v>6.1</v>
      </c>
      <c r="G38" s="1">
        <v>4.3</v>
      </c>
      <c r="H38" s="1">
        <v>74.3</v>
      </c>
    </row>
    <row r="39" spans="2:8" s="2" customFormat="1" ht="15.75">
      <c r="B39" s="2" t="s">
        <v>41</v>
      </c>
      <c r="C39" s="2" t="s">
        <v>42</v>
      </c>
      <c r="D39" s="1">
        <v>200</v>
      </c>
      <c r="E39" s="1">
        <v>4.7</v>
      </c>
      <c r="F39" s="1">
        <v>5.7</v>
      </c>
      <c r="G39" s="1">
        <v>10.1</v>
      </c>
      <c r="H39" s="1">
        <v>110.4</v>
      </c>
    </row>
    <row r="40" spans="2:8" s="2" customFormat="1" ht="15.75">
      <c r="B40" s="2" t="s">
        <v>43</v>
      </c>
      <c r="C40" s="2" t="s">
        <v>44</v>
      </c>
      <c r="D40" s="1">
        <v>150</v>
      </c>
      <c r="E40" s="1">
        <v>3.6</v>
      </c>
      <c r="F40" s="1">
        <v>4.8</v>
      </c>
      <c r="G40" s="1">
        <v>36.4</v>
      </c>
      <c r="H40" s="1">
        <v>203.5</v>
      </c>
    </row>
    <row r="41" spans="2:8" s="2" customFormat="1" ht="15.75">
      <c r="B41" s="2" t="s">
        <v>45</v>
      </c>
      <c r="C41" s="2" t="s">
        <v>46</v>
      </c>
      <c r="D41" s="1">
        <v>100</v>
      </c>
      <c r="E41" s="1">
        <v>12.8</v>
      </c>
      <c r="F41" s="1">
        <v>4.0999999999999996</v>
      </c>
      <c r="G41" s="1">
        <v>6.1</v>
      </c>
      <c r="H41" s="1">
        <v>112.3</v>
      </c>
    </row>
    <row r="42" spans="2:8" s="2" customFormat="1" ht="15.75">
      <c r="B42" s="2" t="s">
        <v>47</v>
      </c>
      <c r="C42" s="2" t="s">
        <v>48</v>
      </c>
      <c r="D42" s="1">
        <v>20</v>
      </c>
      <c r="E42" s="1">
        <v>0.7</v>
      </c>
      <c r="F42" s="1">
        <v>1.5</v>
      </c>
      <c r="G42" s="1">
        <v>1.9</v>
      </c>
      <c r="H42" s="1">
        <v>23.8</v>
      </c>
    </row>
    <row r="43" spans="2:8" s="2" customFormat="1" ht="15.75">
      <c r="B43" s="2" t="s">
        <v>60</v>
      </c>
      <c r="C43" s="2" t="s">
        <v>61</v>
      </c>
      <c r="D43" s="1">
        <v>200</v>
      </c>
      <c r="E43" s="1">
        <v>1</v>
      </c>
      <c r="F43" s="1">
        <v>0.1</v>
      </c>
      <c r="G43" s="1">
        <v>15.6</v>
      </c>
      <c r="H43" s="1">
        <v>66.900000000000006</v>
      </c>
    </row>
    <row r="44" spans="2:8" s="2" customFormat="1" ht="15.75">
      <c r="B44" s="2" t="s">
        <v>12</v>
      </c>
      <c r="C44" s="2" t="s">
        <v>15</v>
      </c>
      <c r="D44" s="1">
        <v>60</v>
      </c>
      <c r="E44" s="1">
        <v>4.5999999999999996</v>
      </c>
      <c r="F44" s="1">
        <v>0.5</v>
      </c>
      <c r="G44" s="1">
        <v>29.5</v>
      </c>
      <c r="H44" s="1">
        <v>140.6</v>
      </c>
    </row>
    <row r="45" spans="2:8" s="2" customFormat="1" ht="15.75">
      <c r="B45" s="2" t="s">
        <v>12</v>
      </c>
      <c r="C45" s="2" t="s">
        <v>16</v>
      </c>
      <c r="D45" s="1">
        <v>30</v>
      </c>
      <c r="E45" s="1">
        <v>2</v>
      </c>
      <c r="F45" s="1">
        <v>0.4</v>
      </c>
      <c r="G45" s="1">
        <v>10</v>
      </c>
      <c r="H45" s="1">
        <v>51.2</v>
      </c>
    </row>
    <row r="46" spans="2:8" s="3" customFormat="1" ht="15.75">
      <c r="C46" s="3" t="s">
        <v>29</v>
      </c>
      <c r="D46" s="4">
        <f>SUM(D38:D45)</f>
        <v>820</v>
      </c>
      <c r="E46" s="4">
        <f>SUM(E38:E45)</f>
        <v>29.9</v>
      </c>
      <c r="F46" s="4">
        <f>SUM(F38:F45)</f>
        <v>23.200000000000003</v>
      </c>
      <c r="G46" s="4">
        <f>SUM(G38:G45)</f>
        <v>113.89999999999999</v>
      </c>
      <c r="H46" s="4">
        <f>SUM(H38:H45)</f>
        <v>783</v>
      </c>
    </row>
    <row r="47" spans="2:8" s="2" customFormat="1" ht="15.75">
      <c r="C47" s="3" t="s">
        <v>30</v>
      </c>
      <c r="D47" s="4">
        <v>1370</v>
      </c>
      <c r="E47" s="4">
        <v>52.4</v>
      </c>
      <c r="F47" s="4">
        <v>41.8</v>
      </c>
      <c r="G47" s="4">
        <v>167.9</v>
      </c>
      <c r="H47" s="4">
        <v>1256.3</v>
      </c>
    </row>
    <row r="48" spans="2:8" s="2" customFormat="1" ht="15.75">
      <c r="D48" s="1"/>
      <c r="E48" s="1"/>
      <c r="F48" s="1"/>
      <c r="G48" s="1"/>
      <c r="H48" s="1"/>
    </row>
    <row r="49" spans="2:8" s="2" customFormat="1" ht="15.75">
      <c r="B49" s="21" t="s">
        <v>136</v>
      </c>
      <c r="C49" s="22"/>
      <c r="D49" s="22"/>
      <c r="E49" s="22"/>
      <c r="F49" s="22"/>
      <c r="G49" s="22"/>
      <c r="H49" s="22"/>
    </row>
    <row r="50" spans="2:8" s="2" customFormat="1" ht="15.75">
      <c r="D50" s="1"/>
      <c r="E50" s="1"/>
      <c r="F50" s="1"/>
      <c r="G50" s="1"/>
      <c r="H50" s="1"/>
    </row>
    <row r="51" spans="2:8" s="2" customFormat="1" ht="15.75">
      <c r="C51" s="4" t="s">
        <v>49</v>
      </c>
      <c r="D51" s="1"/>
      <c r="E51" s="1"/>
      <c r="F51" s="1"/>
      <c r="G51" s="1"/>
      <c r="H51" s="1"/>
    </row>
    <row r="52" spans="2:8" s="2" customFormat="1" ht="15.75">
      <c r="C52" s="3" t="s">
        <v>7</v>
      </c>
      <c r="D52" s="1"/>
      <c r="E52" s="1"/>
      <c r="F52" s="1"/>
      <c r="G52" s="1"/>
      <c r="H52" s="1"/>
    </row>
    <row r="53" spans="2:8" s="2" customFormat="1" ht="15.75">
      <c r="B53" s="2" t="s">
        <v>8</v>
      </c>
      <c r="C53" s="2" t="s">
        <v>122</v>
      </c>
      <c r="D53" s="1">
        <v>30</v>
      </c>
      <c r="E53" s="1">
        <v>7</v>
      </c>
      <c r="F53" s="1">
        <v>8.9</v>
      </c>
      <c r="G53" s="1">
        <v>0</v>
      </c>
      <c r="H53" s="1">
        <v>107.5</v>
      </c>
    </row>
    <row r="54" spans="2:8" s="2" customFormat="1" ht="15.75">
      <c r="B54" s="2" t="s">
        <v>123</v>
      </c>
      <c r="C54" s="2" t="s">
        <v>124</v>
      </c>
      <c r="D54" s="1">
        <v>200</v>
      </c>
      <c r="E54" s="1">
        <v>5.9</v>
      </c>
      <c r="F54" s="1">
        <v>5.8</v>
      </c>
      <c r="G54" s="1">
        <v>33</v>
      </c>
      <c r="H54" s="1">
        <v>207.8</v>
      </c>
    </row>
    <row r="55" spans="2:8" s="2" customFormat="1" ht="15.75">
      <c r="B55" s="2" t="s">
        <v>12</v>
      </c>
      <c r="C55" s="2" t="s">
        <v>137</v>
      </c>
      <c r="D55" s="1">
        <v>120</v>
      </c>
      <c r="E55" s="1">
        <v>0.5</v>
      </c>
      <c r="F55" s="1">
        <v>0.5</v>
      </c>
      <c r="G55" s="1">
        <v>11.8</v>
      </c>
      <c r="H55" s="1">
        <v>53.3</v>
      </c>
    </row>
    <row r="56" spans="2:8" s="2" customFormat="1" ht="15.75">
      <c r="B56" s="2" t="s">
        <v>73</v>
      </c>
      <c r="C56" s="2" t="s">
        <v>74</v>
      </c>
      <c r="D56" s="1">
        <v>200</v>
      </c>
      <c r="E56" s="1">
        <v>0.5</v>
      </c>
      <c r="F56" s="1">
        <v>0</v>
      </c>
      <c r="G56" s="1">
        <v>19.8</v>
      </c>
      <c r="H56" s="1">
        <v>81</v>
      </c>
    </row>
    <row r="57" spans="2:8" s="2" customFormat="1" ht="15.75">
      <c r="B57" s="2" t="s">
        <v>12</v>
      </c>
      <c r="C57" s="2" t="s">
        <v>15</v>
      </c>
      <c r="D57" s="1">
        <v>45</v>
      </c>
      <c r="E57" s="1">
        <v>3.4</v>
      </c>
      <c r="F57" s="1">
        <v>0.4</v>
      </c>
      <c r="G57" s="1">
        <v>22.1</v>
      </c>
      <c r="H57" s="1">
        <v>105.5</v>
      </c>
    </row>
    <row r="58" spans="2:8" s="2" customFormat="1" ht="15.75">
      <c r="B58" s="2" t="s">
        <v>12</v>
      </c>
      <c r="C58" s="2" t="s">
        <v>16</v>
      </c>
      <c r="D58" s="1">
        <v>25</v>
      </c>
      <c r="E58" s="1">
        <v>1.7</v>
      </c>
      <c r="F58" s="1">
        <v>0.3</v>
      </c>
      <c r="G58" s="1">
        <v>8.4</v>
      </c>
      <c r="H58" s="1">
        <v>42.7</v>
      </c>
    </row>
    <row r="59" spans="2:8" s="3" customFormat="1" ht="15.75">
      <c r="C59" s="3" t="s">
        <v>17</v>
      </c>
      <c r="D59" s="4">
        <f>SUM(D53:D58)</f>
        <v>620</v>
      </c>
      <c r="E59" s="4">
        <f>SUM(E53:E58)</f>
        <v>19</v>
      </c>
      <c r="F59" s="4">
        <f>SUM(F53:F58)</f>
        <v>15.9</v>
      </c>
      <c r="G59" s="4">
        <f>SUM(G53:G58)</f>
        <v>95.1</v>
      </c>
      <c r="H59" s="4">
        <f>SUM(H53:H58)</f>
        <v>597.80000000000007</v>
      </c>
    </row>
    <row r="60" spans="2:8" s="2" customFormat="1" ht="15.75">
      <c r="C60" s="3" t="s">
        <v>18</v>
      </c>
    </row>
    <row r="61" spans="2:8" s="2" customFormat="1" ht="15.75">
      <c r="B61" s="2" t="s">
        <v>51</v>
      </c>
      <c r="C61" s="2" t="s">
        <v>52</v>
      </c>
      <c r="D61" s="1">
        <v>60</v>
      </c>
      <c r="E61" s="1">
        <v>0.8</v>
      </c>
      <c r="F61" s="1">
        <v>0.1</v>
      </c>
      <c r="G61" s="1">
        <v>2.9</v>
      </c>
      <c r="H61" s="1">
        <v>15.4</v>
      </c>
    </row>
    <row r="62" spans="2:8" s="2" customFormat="1" ht="15.75">
      <c r="B62" s="2" t="s">
        <v>53</v>
      </c>
      <c r="C62" s="6" t="s">
        <v>54</v>
      </c>
      <c r="D62" s="1">
        <v>200</v>
      </c>
      <c r="E62" s="1">
        <v>5.2</v>
      </c>
      <c r="F62" s="1">
        <v>2.8</v>
      </c>
      <c r="G62" s="1">
        <v>18.5</v>
      </c>
      <c r="H62" s="1">
        <v>119.6</v>
      </c>
    </row>
    <row r="63" spans="2:8" s="2" customFormat="1" ht="15.75">
      <c r="B63" s="2" t="s">
        <v>55</v>
      </c>
      <c r="C63" s="2" t="s">
        <v>56</v>
      </c>
      <c r="D63" s="1">
        <v>150</v>
      </c>
      <c r="E63" s="1" t="s">
        <v>57</v>
      </c>
      <c r="F63" s="1">
        <v>5.3</v>
      </c>
      <c r="G63" s="1">
        <v>30.5</v>
      </c>
      <c r="H63" s="1">
        <v>187.1</v>
      </c>
    </row>
    <row r="64" spans="2:8" s="2" customFormat="1" ht="15.75">
      <c r="B64" s="2" t="s">
        <v>58</v>
      </c>
      <c r="C64" s="2" t="s">
        <v>59</v>
      </c>
      <c r="D64" s="1">
        <v>80</v>
      </c>
      <c r="E64" s="1">
        <v>13.9</v>
      </c>
      <c r="F64" s="1">
        <v>9.1</v>
      </c>
      <c r="G64" s="1">
        <v>12.5</v>
      </c>
      <c r="H64" s="1">
        <v>187.5</v>
      </c>
    </row>
    <row r="65" spans="2:8" s="2" customFormat="1" ht="15.75">
      <c r="B65" s="2" t="s">
        <v>13</v>
      </c>
      <c r="C65" s="2" t="s">
        <v>14</v>
      </c>
      <c r="D65" s="1">
        <v>200</v>
      </c>
      <c r="E65" s="1">
        <v>0.2</v>
      </c>
      <c r="F65" s="1">
        <v>0</v>
      </c>
      <c r="G65" s="1">
        <v>6.4</v>
      </c>
      <c r="H65" s="1">
        <v>26.8</v>
      </c>
    </row>
    <row r="66" spans="2:8" s="2" customFormat="1" ht="15.75">
      <c r="B66" s="2" t="s">
        <v>12</v>
      </c>
      <c r="C66" s="2" t="s">
        <v>15</v>
      </c>
      <c r="D66" s="1">
        <v>60</v>
      </c>
      <c r="E66" s="1">
        <v>4.5999999999999996</v>
      </c>
      <c r="F66" s="1">
        <v>0.5</v>
      </c>
      <c r="G66" s="1">
        <v>29.5</v>
      </c>
      <c r="H66" s="1">
        <v>140.6</v>
      </c>
    </row>
    <row r="67" spans="2:8" s="2" customFormat="1" ht="15.75">
      <c r="B67" s="2" t="s">
        <v>12</v>
      </c>
      <c r="C67" s="2" t="s">
        <v>16</v>
      </c>
      <c r="D67" s="1">
        <v>30</v>
      </c>
      <c r="E67" s="1">
        <v>2</v>
      </c>
      <c r="F67" s="1">
        <v>0.4</v>
      </c>
      <c r="G67" s="1">
        <v>10</v>
      </c>
      <c r="H67" s="1">
        <v>51.2</v>
      </c>
    </row>
    <row r="68" spans="2:8" s="3" customFormat="1" ht="15.75">
      <c r="C68" s="3" t="s">
        <v>29</v>
      </c>
      <c r="D68" s="4">
        <f>SUM(D61:D67)</f>
        <v>780</v>
      </c>
      <c r="E68" s="4">
        <f>SUM(E61:E67)</f>
        <v>26.699999999999996</v>
      </c>
      <c r="F68" s="4">
        <f>SUM(F61:F67)</f>
        <v>18.199999999999996</v>
      </c>
      <c r="G68" s="4">
        <f>SUM(G61:G67)</f>
        <v>110.30000000000001</v>
      </c>
      <c r="H68" s="4">
        <f>SUM(H61:H67)</f>
        <v>728.2</v>
      </c>
    </row>
    <row r="69" spans="2:8" s="2" customFormat="1" ht="15.75">
      <c r="C69" s="3" t="s">
        <v>30</v>
      </c>
      <c r="D69" s="4">
        <v>1400</v>
      </c>
      <c r="E69" s="4">
        <v>45.7</v>
      </c>
      <c r="F69" s="4">
        <v>34.1</v>
      </c>
      <c r="G69" s="4">
        <v>205.4</v>
      </c>
      <c r="H69" s="4">
        <v>1326</v>
      </c>
    </row>
    <row r="70" spans="2:8" s="2" customFormat="1" ht="15.75">
      <c r="D70" s="1"/>
      <c r="E70" s="1"/>
      <c r="F70" s="1"/>
      <c r="G70" s="1"/>
      <c r="H70" s="1"/>
    </row>
    <row r="71" spans="2:8" s="2" customFormat="1" ht="15.75">
      <c r="C71" s="4" t="s">
        <v>62</v>
      </c>
      <c r="D71" s="1"/>
      <c r="E71" s="1"/>
      <c r="F71" s="1"/>
      <c r="G71" s="1"/>
      <c r="H71" s="1"/>
    </row>
    <row r="72" spans="2:8" s="2" customFormat="1" ht="15.75">
      <c r="C72" s="3" t="s">
        <v>7</v>
      </c>
      <c r="D72" s="1"/>
      <c r="E72" s="1"/>
      <c r="F72" s="1"/>
      <c r="G72" s="1"/>
      <c r="H72" s="1"/>
    </row>
    <row r="73" spans="2:8" s="2" customFormat="1" ht="15.75">
      <c r="B73" s="2" t="s">
        <v>63</v>
      </c>
      <c r="C73" s="2" t="s">
        <v>64</v>
      </c>
      <c r="D73" s="1">
        <v>100</v>
      </c>
      <c r="E73" s="1">
        <v>3.6</v>
      </c>
      <c r="F73" s="1">
        <v>4.7</v>
      </c>
      <c r="G73" s="1">
        <v>17</v>
      </c>
      <c r="H73" s="1">
        <v>124.5</v>
      </c>
    </row>
    <row r="74" spans="2:8" s="2" customFormat="1" ht="15.75">
      <c r="B74" s="2" t="s">
        <v>65</v>
      </c>
      <c r="C74" s="2" t="s">
        <v>66</v>
      </c>
      <c r="D74" s="1">
        <v>75</v>
      </c>
      <c r="E74" s="1">
        <v>14.8</v>
      </c>
      <c r="F74" s="1">
        <v>5.3</v>
      </c>
      <c r="G74" s="1">
        <v>10.8</v>
      </c>
      <c r="H74" s="1">
        <v>150.6</v>
      </c>
    </row>
    <row r="75" spans="2:8" s="2" customFormat="1" ht="15.75">
      <c r="B75" s="2" t="s">
        <v>12</v>
      </c>
      <c r="C75" s="2" t="s">
        <v>67</v>
      </c>
      <c r="D75" s="1">
        <v>10</v>
      </c>
      <c r="E75" s="1">
        <v>0.1</v>
      </c>
      <c r="F75" s="1">
        <v>0</v>
      </c>
      <c r="G75" s="1">
        <v>7.2</v>
      </c>
      <c r="H75" s="1">
        <v>29</v>
      </c>
    </row>
    <row r="76" spans="2:8" s="2" customFormat="1" ht="15.75">
      <c r="B76" s="2" t="s">
        <v>12</v>
      </c>
      <c r="C76" s="2" t="s">
        <v>134</v>
      </c>
      <c r="D76" s="1">
        <v>100</v>
      </c>
      <c r="E76" s="1">
        <v>0.8</v>
      </c>
      <c r="F76" s="1">
        <v>0.2</v>
      </c>
      <c r="G76" s="1">
        <v>7.5</v>
      </c>
      <c r="H76" s="1">
        <v>35</v>
      </c>
    </row>
    <row r="77" spans="2:8" s="2" customFormat="1" ht="15.75">
      <c r="B77" s="2" t="s">
        <v>76</v>
      </c>
      <c r="C77" s="2" t="s">
        <v>77</v>
      </c>
      <c r="D77" s="1">
        <v>200</v>
      </c>
      <c r="E77" s="1">
        <v>3.9</v>
      </c>
      <c r="F77" s="1">
        <v>2.9</v>
      </c>
      <c r="G77" s="1">
        <v>11.2</v>
      </c>
      <c r="H77" s="1">
        <v>86</v>
      </c>
    </row>
    <row r="78" spans="2:8" s="8" customFormat="1" ht="15.75">
      <c r="B78" s="2" t="s">
        <v>12</v>
      </c>
      <c r="C78" s="2" t="s">
        <v>15</v>
      </c>
      <c r="D78" s="1">
        <v>45</v>
      </c>
      <c r="E78" s="1">
        <v>3.4</v>
      </c>
      <c r="F78" s="1">
        <v>0.4</v>
      </c>
      <c r="G78" s="1">
        <v>22.1</v>
      </c>
      <c r="H78" s="1">
        <v>105.5</v>
      </c>
    </row>
    <row r="79" spans="2:8" s="8" customFormat="1" ht="15.75">
      <c r="B79" s="2" t="s">
        <v>12</v>
      </c>
      <c r="C79" s="2" t="s">
        <v>16</v>
      </c>
      <c r="D79" s="1">
        <v>25</v>
      </c>
      <c r="E79" s="1">
        <v>1.7</v>
      </c>
      <c r="F79" s="1">
        <v>0.3</v>
      </c>
      <c r="G79" s="1">
        <v>8.4</v>
      </c>
      <c r="H79" s="1">
        <v>42.7</v>
      </c>
    </row>
    <row r="80" spans="2:8" s="13" customFormat="1" ht="15.75">
      <c r="B80" s="3"/>
      <c r="C80" s="3" t="s">
        <v>17</v>
      </c>
      <c r="D80" s="4">
        <f>SUM(D73:D79)</f>
        <v>555</v>
      </c>
      <c r="E80" s="4">
        <f>SUM(E73:E79)</f>
        <v>28.3</v>
      </c>
      <c r="F80" s="4">
        <f>SUM(F73:F79)</f>
        <v>13.8</v>
      </c>
      <c r="G80" s="4">
        <f>SUM(G73:G79)</f>
        <v>84.200000000000017</v>
      </c>
      <c r="H80" s="4">
        <f>SUM(H73:H79)</f>
        <v>573.30000000000007</v>
      </c>
    </row>
    <row r="81" spans="2:8" s="8" customFormat="1" ht="15.75">
      <c r="B81" s="2"/>
      <c r="C81" s="3" t="s">
        <v>18</v>
      </c>
      <c r="D81" s="1"/>
      <c r="E81" s="1"/>
      <c r="F81" s="1"/>
      <c r="G81" s="1"/>
      <c r="H81" s="1"/>
    </row>
    <row r="82" spans="2:8" s="8" customFormat="1" ht="15.75">
      <c r="B82" s="2" t="s">
        <v>19</v>
      </c>
      <c r="C82" s="2" t="s">
        <v>20</v>
      </c>
      <c r="D82" s="1">
        <v>60</v>
      </c>
      <c r="E82" s="1">
        <v>0.7</v>
      </c>
      <c r="F82" s="1">
        <v>0.1</v>
      </c>
      <c r="G82" s="1">
        <v>2.2999999999999998</v>
      </c>
      <c r="H82" s="1">
        <v>12.8</v>
      </c>
    </row>
    <row r="83" spans="2:8" s="8" customFormat="1" ht="15.75">
      <c r="B83" s="2" t="s">
        <v>68</v>
      </c>
      <c r="C83" s="2" t="s">
        <v>69</v>
      </c>
      <c r="D83" s="1">
        <v>200</v>
      </c>
      <c r="E83" s="1">
        <v>6.7</v>
      </c>
      <c r="F83" s="1">
        <v>4.5999999999999996</v>
      </c>
      <c r="G83" s="1">
        <v>16.3</v>
      </c>
      <c r="H83" s="1">
        <v>133.1</v>
      </c>
    </row>
    <row r="84" spans="2:8" s="8" customFormat="1" ht="15.75">
      <c r="B84" s="2" t="s">
        <v>34</v>
      </c>
      <c r="C84" s="2" t="s">
        <v>35</v>
      </c>
      <c r="D84" s="1">
        <v>150</v>
      </c>
      <c r="E84" s="1">
        <v>3.1</v>
      </c>
      <c r="F84" s="1">
        <v>5.3</v>
      </c>
      <c r="G84" s="1">
        <v>19.8</v>
      </c>
      <c r="H84" s="1">
        <v>139.4</v>
      </c>
    </row>
    <row r="85" spans="2:8" s="8" customFormat="1" ht="15.75">
      <c r="B85" s="2" t="s">
        <v>70</v>
      </c>
      <c r="C85" s="2" t="s">
        <v>71</v>
      </c>
      <c r="D85" s="1">
        <v>75</v>
      </c>
      <c r="E85" s="1">
        <v>14.3</v>
      </c>
      <c r="F85" s="1">
        <v>3.2</v>
      </c>
      <c r="G85" s="1">
        <v>10</v>
      </c>
      <c r="H85" s="1">
        <v>126.5</v>
      </c>
    </row>
    <row r="86" spans="2:8" s="8" customFormat="1" ht="15.75">
      <c r="B86" s="2" t="s">
        <v>27</v>
      </c>
      <c r="C86" s="2" t="s">
        <v>72</v>
      </c>
      <c r="D86" s="1">
        <v>20</v>
      </c>
      <c r="E86" s="1">
        <v>0.5</v>
      </c>
      <c r="F86" s="1">
        <v>0.8</v>
      </c>
      <c r="G86" s="1">
        <v>0.9</v>
      </c>
      <c r="H86" s="1">
        <v>12.5</v>
      </c>
    </row>
    <row r="87" spans="2:8" s="8" customFormat="1" ht="15.75">
      <c r="B87" s="2" t="s">
        <v>38</v>
      </c>
      <c r="C87" s="2" t="s">
        <v>39</v>
      </c>
      <c r="D87" s="1">
        <v>200</v>
      </c>
      <c r="E87" s="1">
        <v>4.7</v>
      </c>
      <c r="F87" s="1">
        <v>3.5</v>
      </c>
      <c r="G87" s="1">
        <v>12.5</v>
      </c>
      <c r="H87" s="1">
        <v>100.4</v>
      </c>
    </row>
    <row r="88" spans="2:8" s="8" customFormat="1" ht="15.75">
      <c r="B88" s="2" t="s">
        <v>12</v>
      </c>
      <c r="C88" s="2" t="s">
        <v>15</v>
      </c>
      <c r="D88" s="1">
        <v>60</v>
      </c>
      <c r="E88" s="1">
        <v>4.5999999999999996</v>
      </c>
      <c r="F88" s="1">
        <v>0.5</v>
      </c>
      <c r="G88" s="1">
        <v>29.5</v>
      </c>
      <c r="H88" s="1">
        <v>140.6</v>
      </c>
    </row>
    <row r="89" spans="2:8" s="8" customFormat="1" ht="15.75">
      <c r="B89" s="2" t="s">
        <v>12</v>
      </c>
      <c r="C89" s="2" t="s">
        <v>16</v>
      </c>
      <c r="D89" s="1">
        <v>35</v>
      </c>
      <c r="E89" s="1">
        <v>2.2999999999999998</v>
      </c>
      <c r="F89" s="1">
        <v>0.4</v>
      </c>
      <c r="G89" s="1">
        <v>11.7</v>
      </c>
      <c r="H89" s="1">
        <f>SUM(H82:H88)</f>
        <v>665.30000000000007</v>
      </c>
    </row>
    <row r="90" spans="2:8" s="13" customFormat="1" ht="15.75">
      <c r="B90" s="3"/>
      <c r="C90" s="3" t="s">
        <v>29</v>
      </c>
      <c r="D90" s="4">
        <f>SUM(D82:D89)</f>
        <v>800</v>
      </c>
      <c r="E90" s="4">
        <f>SUM(E82:E89)</f>
        <v>36.9</v>
      </c>
      <c r="F90" s="4">
        <f>SUM(F82:F89)</f>
        <v>18.399999999999999</v>
      </c>
      <c r="G90" s="4">
        <f>SUM(G82:G89)</f>
        <v>103.00000000000001</v>
      </c>
      <c r="H90" s="4">
        <f>SUM(H82:H89)</f>
        <v>1330.6000000000001</v>
      </c>
    </row>
    <row r="91" spans="2:8" s="8" customFormat="1" ht="15.75">
      <c r="B91" s="2"/>
      <c r="C91" s="3" t="s">
        <v>30</v>
      </c>
      <c r="D91" s="4">
        <v>1355</v>
      </c>
      <c r="E91" s="4">
        <v>65.2</v>
      </c>
      <c r="F91" s="4">
        <v>32.200000000000003</v>
      </c>
      <c r="G91" s="4">
        <v>187.2</v>
      </c>
      <c r="H91" s="4">
        <v>1903.9</v>
      </c>
    </row>
    <row r="92" spans="2:8" s="8" customFormat="1" ht="15.75">
      <c r="B92" s="2"/>
      <c r="C92" s="2"/>
      <c r="D92" s="1"/>
      <c r="E92" s="1"/>
      <c r="F92" s="1"/>
      <c r="G92" s="1"/>
      <c r="H92" s="1"/>
    </row>
    <row r="93" spans="2:8" s="8" customFormat="1" ht="15.75">
      <c r="B93" s="2"/>
      <c r="C93" s="7" t="s">
        <v>75</v>
      </c>
      <c r="D93" s="1"/>
      <c r="E93" s="1"/>
      <c r="F93" s="1"/>
      <c r="G93" s="1"/>
      <c r="H93" s="1"/>
    </row>
    <row r="94" spans="2:8" s="8" customFormat="1" ht="15.75">
      <c r="B94" s="2"/>
      <c r="C94" s="3" t="s">
        <v>7</v>
      </c>
      <c r="D94" s="1"/>
      <c r="E94" s="1"/>
      <c r="F94" s="1"/>
      <c r="G94" s="1"/>
      <c r="H94" s="1"/>
    </row>
    <row r="95" spans="2:8" s="8" customFormat="1" ht="15.75">
      <c r="B95" s="2" t="s">
        <v>23</v>
      </c>
      <c r="C95" s="2" t="s">
        <v>24</v>
      </c>
      <c r="D95" s="1">
        <v>150</v>
      </c>
      <c r="E95" s="1">
        <v>4.5</v>
      </c>
      <c r="F95" s="1">
        <v>5.5</v>
      </c>
      <c r="G95" s="1">
        <v>26.5</v>
      </c>
      <c r="H95" s="1">
        <v>173.7</v>
      </c>
    </row>
    <row r="96" spans="2:8" s="8" customFormat="1" ht="15.75">
      <c r="B96" s="2" t="s">
        <v>45</v>
      </c>
      <c r="C96" s="2" t="s">
        <v>46</v>
      </c>
      <c r="D96" s="1">
        <v>100</v>
      </c>
      <c r="E96" s="1">
        <v>12.8</v>
      </c>
      <c r="F96" s="1">
        <v>4.0999999999999996</v>
      </c>
      <c r="G96" s="1">
        <v>6.1</v>
      </c>
      <c r="H96" s="1">
        <v>112.3</v>
      </c>
    </row>
    <row r="97" spans="2:8" s="8" customFormat="1" ht="15.75">
      <c r="B97" s="2" t="s">
        <v>47</v>
      </c>
      <c r="C97" s="2" t="s">
        <v>48</v>
      </c>
      <c r="D97" s="1">
        <v>20</v>
      </c>
      <c r="E97" s="1">
        <v>0.7</v>
      </c>
      <c r="F97" s="1">
        <v>1.5</v>
      </c>
      <c r="G97" s="1">
        <v>1.9</v>
      </c>
      <c r="H97" s="1">
        <v>23.8</v>
      </c>
    </row>
    <row r="98" spans="2:8" s="8" customFormat="1" ht="15.75">
      <c r="B98" s="2" t="s">
        <v>60</v>
      </c>
      <c r="C98" s="2" t="s">
        <v>61</v>
      </c>
      <c r="D98" s="1">
        <v>200</v>
      </c>
      <c r="E98" s="1">
        <v>1</v>
      </c>
      <c r="F98" s="1">
        <v>0.1</v>
      </c>
      <c r="G98" s="1">
        <v>15.6</v>
      </c>
      <c r="H98" s="1">
        <v>66.900000000000006</v>
      </c>
    </row>
    <row r="99" spans="2:8" s="8" customFormat="1" ht="15.75">
      <c r="B99" s="2" t="s">
        <v>12</v>
      </c>
      <c r="C99" s="2" t="s">
        <v>15</v>
      </c>
      <c r="D99" s="1">
        <v>30</v>
      </c>
      <c r="E99" s="1">
        <v>2.2999999999999998</v>
      </c>
      <c r="F99" s="1">
        <v>0.2</v>
      </c>
      <c r="G99" s="1">
        <v>14.8</v>
      </c>
      <c r="H99" s="1">
        <v>70.3</v>
      </c>
    </row>
    <row r="100" spans="2:8" s="8" customFormat="1" ht="15.75">
      <c r="B100" s="2" t="s">
        <v>12</v>
      </c>
      <c r="C100" s="2" t="s">
        <v>16</v>
      </c>
      <c r="D100" s="1">
        <v>20</v>
      </c>
      <c r="E100" s="1">
        <v>1.3</v>
      </c>
      <c r="F100" s="1">
        <v>0.2</v>
      </c>
      <c r="G100" s="1">
        <v>6.7</v>
      </c>
      <c r="H100" s="1">
        <v>34.200000000000003</v>
      </c>
    </row>
    <row r="101" spans="2:8" s="13" customFormat="1" ht="15.75">
      <c r="B101" s="3"/>
      <c r="C101" s="3" t="s">
        <v>17</v>
      </c>
      <c r="D101" s="4">
        <f>SUM(D95:D100)</f>
        <v>520</v>
      </c>
      <c r="E101" s="4">
        <f>SUM(E95:E100)</f>
        <v>22.6</v>
      </c>
      <c r="F101" s="4">
        <f>SUM(F95:F100)</f>
        <v>11.599999999999998</v>
      </c>
      <c r="G101" s="4">
        <f>SUM(G95:G100)</f>
        <v>71.600000000000009</v>
      </c>
      <c r="H101" s="4">
        <f>SUM(H95:H100)</f>
        <v>481.20000000000005</v>
      </c>
    </row>
    <row r="102" spans="2:8" s="2" customFormat="1" ht="15.75">
      <c r="C102" s="3" t="s">
        <v>18</v>
      </c>
      <c r="D102" s="1"/>
      <c r="E102" s="1"/>
      <c r="F102" s="1"/>
      <c r="G102" s="1"/>
      <c r="H102" s="1"/>
    </row>
    <row r="103" spans="2:8" s="2" customFormat="1" ht="15.75">
      <c r="B103" s="2" t="s">
        <v>131</v>
      </c>
      <c r="C103" s="2" t="s">
        <v>132</v>
      </c>
      <c r="D103" s="1">
        <v>60</v>
      </c>
      <c r="E103" s="1">
        <v>0.8</v>
      </c>
      <c r="F103" s="1">
        <v>6</v>
      </c>
      <c r="G103" s="1">
        <v>3.6</v>
      </c>
      <c r="H103" s="1">
        <v>72.400000000000006</v>
      </c>
    </row>
    <row r="104" spans="2:8" s="2" customFormat="1" ht="15.75">
      <c r="B104" s="2" t="s">
        <v>79</v>
      </c>
      <c r="C104" s="2" t="s">
        <v>80</v>
      </c>
      <c r="D104" s="1">
        <v>200</v>
      </c>
      <c r="E104" s="1">
        <v>4.7</v>
      </c>
      <c r="F104" s="1">
        <v>5.6</v>
      </c>
      <c r="G104" s="1">
        <v>5.7</v>
      </c>
      <c r="H104" s="1">
        <v>92.2</v>
      </c>
    </row>
    <row r="105" spans="2:8" s="2" customFormat="1" ht="15.75">
      <c r="B105" s="2" t="s">
        <v>81</v>
      </c>
      <c r="C105" s="2" t="s">
        <v>82</v>
      </c>
      <c r="D105" s="1">
        <v>150</v>
      </c>
      <c r="E105" s="1">
        <v>5.3</v>
      </c>
      <c r="F105" s="1">
        <v>4.9000000000000004</v>
      </c>
      <c r="G105" s="1">
        <v>32.799999999999997</v>
      </c>
      <c r="H105" s="1">
        <v>196.8</v>
      </c>
    </row>
    <row r="106" spans="2:8" s="2" customFormat="1" ht="15.75">
      <c r="B106" s="2" t="s">
        <v>83</v>
      </c>
      <c r="C106" s="2" t="s">
        <v>84</v>
      </c>
      <c r="D106" s="1">
        <v>80</v>
      </c>
      <c r="E106" s="1">
        <v>12</v>
      </c>
      <c r="F106" s="1">
        <v>12.4</v>
      </c>
      <c r="G106" s="1">
        <v>1.9</v>
      </c>
      <c r="H106" s="1">
        <v>167.4</v>
      </c>
    </row>
    <row r="107" spans="2:8" s="2" customFormat="1" ht="15.75">
      <c r="B107" s="2" t="s">
        <v>76</v>
      </c>
      <c r="C107" s="2" t="s">
        <v>77</v>
      </c>
      <c r="D107" s="1">
        <v>200</v>
      </c>
      <c r="E107" s="1">
        <v>3.9</v>
      </c>
      <c r="F107" s="1">
        <v>2.9</v>
      </c>
      <c r="G107" s="1">
        <v>11.2</v>
      </c>
      <c r="H107" s="1">
        <v>86</v>
      </c>
    </row>
    <row r="108" spans="2:8" s="2" customFormat="1" ht="15.75">
      <c r="B108" s="2" t="s">
        <v>12</v>
      </c>
      <c r="C108" s="2" t="s">
        <v>15</v>
      </c>
      <c r="D108" s="1">
        <v>60</v>
      </c>
      <c r="E108" s="1">
        <v>4.5999999999999996</v>
      </c>
      <c r="F108" s="1">
        <v>0.5</v>
      </c>
      <c r="G108" s="1">
        <v>29.5</v>
      </c>
      <c r="H108" s="1">
        <v>140.6</v>
      </c>
    </row>
    <row r="109" spans="2:8" s="2" customFormat="1" ht="15.75">
      <c r="B109" s="2" t="s">
        <v>12</v>
      </c>
      <c r="C109" s="2" t="s">
        <v>16</v>
      </c>
      <c r="D109" s="1">
        <v>30</v>
      </c>
      <c r="E109" s="1">
        <v>2</v>
      </c>
      <c r="F109" s="1">
        <v>0.4</v>
      </c>
      <c r="G109" s="1">
        <v>10</v>
      </c>
      <c r="H109" s="1">
        <v>51.2</v>
      </c>
    </row>
    <row r="110" spans="2:8" s="3" customFormat="1" ht="15.75">
      <c r="C110" s="3" t="s">
        <v>29</v>
      </c>
      <c r="D110" s="4">
        <f>SUM(D103:D109)</f>
        <v>780</v>
      </c>
      <c r="E110" s="4">
        <f>SUM(E103:E109)</f>
        <v>33.299999999999997</v>
      </c>
      <c r="F110" s="4">
        <f>SUM(F103:F109)</f>
        <v>32.699999999999996</v>
      </c>
      <c r="G110" s="4">
        <f>SUM(G103:G109)</f>
        <v>94.699999999999989</v>
      </c>
      <c r="H110" s="4">
        <f>SUM(H103:H109)</f>
        <v>806.60000000000014</v>
      </c>
    </row>
    <row r="111" spans="2:8" s="2" customFormat="1" ht="15.75">
      <c r="C111" s="3" t="s">
        <v>30</v>
      </c>
      <c r="D111" s="4">
        <v>1300</v>
      </c>
      <c r="E111" s="4">
        <v>55.9</v>
      </c>
      <c r="F111" s="4">
        <v>44.3</v>
      </c>
      <c r="G111" s="4">
        <v>166.3</v>
      </c>
      <c r="H111" s="4">
        <v>1287.8</v>
      </c>
    </row>
    <row r="112" spans="2:8" s="2" customFormat="1" ht="15.75">
      <c r="D112" s="1"/>
      <c r="E112" s="1"/>
      <c r="F112" s="1"/>
      <c r="G112" s="1"/>
      <c r="H112" s="1"/>
    </row>
    <row r="113" spans="2:8" s="2" customFormat="1" ht="15.75">
      <c r="C113" s="4" t="s">
        <v>78</v>
      </c>
      <c r="D113" s="1"/>
      <c r="E113" s="1"/>
      <c r="F113" s="1"/>
      <c r="G113" s="1"/>
      <c r="H113" s="1"/>
    </row>
    <row r="114" spans="2:8" s="2" customFormat="1" ht="15.75">
      <c r="C114" s="3" t="s">
        <v>7</v>
      </c>
      <c r="D114" s="1"/>
      <c r="E114" s="1"/>
      <c r="F114" s="1"/>
      <c r="G114" s="1"/>
      <c r="H114" s="1"/>
    </row>
    <row r="115" spans="2:8" s="2" customFormat="1" ht="15.75">
      <c r="B115" s="2" t="s">
        <v>85</v>
      </c>
      <c r="C115" s="2" t="s">
        <v>86</v>
      </c>
      <c r="D115" s="1">
        <v>200</v>
      </c>
      <c r="E115" s="1">
        <v>8.3000000000000007</v>
      </c>
      <c r="F115" s="1">
        <v>10.1</v>
      </c>
      <c r="G115" s="1">
        <v>37.6</v>
      </c>
      <c r="H115" s="1">
        <v>274.89999999999998</v>
      </c>
    </row>
    <row r="116" spans="2:8" s="2" customFormat="1" ht="15.75">
      <c r="B116" s="2" t="s">
        <v>12</v>
      </c>
      <c r="C116" s="2" t="s">
        <v>134</v>
      </c>
      <c r="D116" s="1">
        <v>140</v>
      </c>
      <c r="E116" s="1">
        <v>1.1000000000000001</v>
      </c>
      <c r="F116" s="1">
        <v>0.3</v>
      </c>
      <c r="G116" s="1">
        <v>10.5</v>
      </c>
      <c r="H116" s="1">
        <v>49</v>
      </c>
    </row>
    <row r="117" spans="2:8" s="2" customFormat="1" ht="15.75">
      <c r="B117" s="2" t="s">
        <v>97</v>
      </c>
      <c r="C117" s="2" t="s">
        <v>98</v>
      </c>
      <c r="D117" s="1">
        <v>200</v>
      </c>
      <c r="E117" s="1">
        <v>0.2</v>
      </c>
      <c r="F117" s="1">
        <v>0.1</v>
      </c>
      <c r="G117" s="1">
        <v>6.6</v>
      </c>
      <c r="H117" s="1">
        <v>27.9</v>
      </c>
    </row>
    <row r="118" spans="2:8" s="2" customFormat="1" ht="15.75">
      <c r="B118" s="2" t="s">
        <v>12</v>
      </c>
      <c r="C118" s="2" t="s">
        <v>15</v>
      </c>
      <c r="D118" s="1">
        <v>45</v>
      </c>
      <c r="E118" s="1">
        <v>3.4</v>
      </c>
      <c r="F118" s="1">
        <v>0.4</v>
      </c>
      <c r="G118" s="1">
        <v>22.1</v>
      </c>
      <c r="H118" s="1">
        <v>105.5</v>
      </c>
    </row>
    <row r="119" spans="2:8" s="2" customFormat="1" ht="15.75">
      <c r="B119" s="2" t="s">
        <v>12</v>
      </c>
      <c r="C119" s="2" t="s">
        <v>16</v>
      </c>
      <c r="D119" s="1">
        <v>25</v>
      </c>
      <c r="E119" s="1">
        <v>1.7</v>
      </c>
      <c r="F119" s="1">
        <v>0.3</v>
      </c>
      <c r="G119" s="1">
        <v>8.4</v>
      </c>
      <c r="H119" s="1">
        <v>42.7</v>
      </c>
    </row>
    <row r="120" spans="2:8" s="3" customFormat="1" ht="15.75">
      <c r="C120" s="3" t="s">
        <v>17</v>
      </c>
      <c r="D120" s="4">
        <f>SUM(D115:D119)</f>
        <v>610</v>
      </c>
      <c r="E120" s="4">
        <f>SUM(E115:E119)</f>
        <v>14.7</v>
      </c>
      <c r="F120" s="4">
        <f>SUM(F115:F119)</f>
        <v>11.200000000000001</v>
      </c>
      <c r="G120" s="4">
        <f>SUM(G115:G119)</f>
        <v>85.200000000000017</v>
      </c>
      <c r="H120" s="4">
        <f>SUM(H115:H119)</f>
        <v>499.99999999999994</v>
      </c>
    </row>
    <row r="121" spans="2:8" s="2" customFormat="1" ht="15.75">
      <c r="C121" s="3" t="s">
        <v>18</v>
      </c>
      <c r="D121" s="1"/>
      <c r="E121" s="1"/>
      <c r="F121" s="1"/>
      <c r="G121" s="1"/>
      <c r="H121" s="1"/>
    </row>
    <row r="122" spans="2:8" s="2" customFormat="1" ht="15.75">
      <c r="B122" s="2" t="s">
        <v>87</v>
      </c>
      <c r="C122" s="2" t="s">
        <v>88</v>
      </c>
      <c r="D122" s="1">
        <v>60</v>
      </c>
      <c r="E122" s="1">
        <v>1</v>
      </c>
      <c r="F122" s="1">
        <v>6.1</v>
      </c>
      <c r="G122" s="1">
        <v>5.8</v>
      </c>
      <c r="H122" s="1">
        <v>81.5</v>
      </c>
    </row>
    <row r="123" spans="2:8" s="2" customFormat="1" ht="15.75">
      <c r="B123" s="2" t="s">
        <v>89</v>
      </c>
      <c r="C123" s="2" t="s">
        <v>90</v>
      </c>
      <c r="D123" s="1">
        <v>200</v>
      </c>
      <c r="E123" s="1">
        <v>4.8</v>
      </c>
      <c r="F123" s="1">
        <v>5.8</v>
      </c>
      <c r="G123" s="1">
        <v>13.6</v>
      </c>
      <c r="H123" s="1">
        <v>125.5</v>
      </c>
    </row>
    <row r="124" spans="2:8" s="2" customFormat="1" ht="15.75">
      <c r="B124" s="2" t="s">
        <v>91</v>
      </c>
      <c r="C124" s="2" t="s">
        <v>92</v>
      </c>
      <c r="D124" s="1">
        <v>200</v>
      </c>
      <c r="E124" s="1">
        <v>15.3</v>
      </c>
      <c r="F124" s="1">
        <v>14.7</v>
      </c>
      <c r="G124" s="1">
        <v>38.6</v>
      </c>
      <c r="H124" s="1">
        <v>348.2</v>
      </c>
    </row>
    <row r="125" spans="2:8" s="2" customFormat="1" ht="15.75">
      <c r="B125" s="2" t="s">
        <v>38</v>
      </c>
      <c r="C125" s="2" t="s">
        <v>39</v>
      </c>
      <c r="D125" s="1">
        <v>200</v>
      </c>
      <c r="E125" s="1">
        <v>4.7</v>
      </c>
      <c r="F125" s="1">
        <v>3.5</v>
      </c>
      <c r="G125" s="1">
        <v>12.5</v>
      </c>
      <c r="H125" s="1">
        <v>100.4</v>
      </c>
    </row>
    <row r="126" spans="2:8" s="2" customFormat="1" ht="15.75">
      <c r="B126" s="2" t="s">
        <v>12</v>
      </c>
      <c r="C126" s="2" t="s">
        <v>15</v>
      </c>
      <c r="D126" s="1">
        <v>30</v>
      </c>
      <c r="E126" s="1">
        <v>2.2999999999999998</v>
      </c>
      <c r="F126" s="1">
        <v>0.2</v>
      </c>
      <c r="G126" s="1">
        <v>14.8</v>
      </c>
      <c r="H126" s="1">
        <v>70.3</v>
      </c>
    </row>
    <row r="127" spans="2:8" s="2" customFormat="1" ht="15.75">
      <c r="B127" s="2" t="s">
        <v>12</v>
      </c>
      <c r="C127" s="2" t="s">
        <v>16</v>
      </c>
      <c r="D127" s="1">
        <v>15</v>
      </c>
      <c r="E127" s="1">
        <v>1</v>
      </c>
      <c r="F127" s="1">
        <v>0.2</v>
      </c>
      <c r="G127" s="1">
        <v>5</v>
      </c>
      <c r="H127" s="1">
        <v>25.6</v>
      </c>
    </row>
    <row r="128" spans="2:8" s="3" customFormat="1" ht="15.75">
      <c r="C128" s="3" t="s">
        <v>29</v>
      </c>
      <c r="D128" s="4">
        <f>SUM(D122:D127)</f>
        <v>705</v>
      </c>
      <c r="E128" s="4">
        <f>SUM(E122:E127)</f>
        <v>29.1</v>
      </c>
      <c r="F128" s="4">
        <f>SUM(F122:F127)</f>
        <v>30.499999999999996</v>
      </c>
      <c r="G128" s="4">
        <f>SUM(G122:G127)</f>
        <v>90.3</v>
      </c>
      <c r="H128" s="4">
        <f>SUM(H122:H127)</f>
        <v>751.5</v>
      </c>
    </row>
    <row r="129" spans="2:8" s="8" customFormat="1" ht="15.75">
      <c r="C129" s="3" t="s">
        <v>30</v>
      </c>
      <c r="D129" s="4">
        <v>1315</v>
      </c>
      <c r="E129" s="4">
        <v>43.8</v>
      </c>
      <c r="F129" s="4">
        <v>41.7</v>
      </c>
      <c r="G129" s="4">
        <v>175.5</v>
      </c>
      <c r="H129" s="4">
        <v>1251.5</v>
      </c>
    </row>
    <row r="130" spans="2:8" s="9" customFormat="1">
      <c r="D130" s="10"/>
      <c r="E130" s="10"/>
      <c r="F130" s="10"/>
      <c r="G130" s="10"/>
      <c r="H130" s="10"/>
    </row>
    <row r="131" spans="2:8" s="9" customFormat="1" ht="15.75">
      <c r="B131" s="21" t="s">
        <v>93</v>
      </c>
      <c r="C131" s="21"/>
      <c r="D131" s="10"/>
      <c r="E131" s="10"/>
      <c r="F131" s="10"/>
      <c r="G131" s="10"/>
      <c r="H131" s="10"/>
    </row>
    <row r="132" spans="2:8" s="9" customFormat="1">
      <c r="D132" s="10"/>
      <c r="E132" s="10"/>
      <c r="F132" s="10"/>
      <c r="G132" s="10"/>
      <c r="H132" s="10"/>
    </row>
    <row r="133" spans="2:8" s="9" customFormat="1">
      <c r="C133" s="11" t="s">
        <v>94</v>
      </c>
      <c r="D133" s="10"/>
      <c r="E133" s="10"/>
      <c r="F133" s="10"/>
      <c r="G133" s="10"/>
      <c r="H133" s="10"/>
    </row>
    <row r="134" spans="2:8" s="9" customFormat="1" ht="15.75">
      <c r="C134" s="3" t="s">
        <v>7</v>
      </c>
      <c r="D134" s="10"/>
      <c r="E134" s="10"/>
      <c r="F134" s="10"/>
      <c r="G134" s="10"/>
      <c r="H134" s="10"/>
    </row>
    <row r="135" spans="2:8" s="2" customFormat="1" ht="15.75">
      <c r="B135" s="2" t="s">
        <v>19</v>
      </c>
      <c r="C135" s="2" t="s">
        <v>20</v>
      </c>
      <c r="D135" s="1">
        <v>60</v>
      </c>
      <c r="E135" s="1">
        <v>0.7</v>
      </c>
      <c r="F135" s="1">
        <v>0.1</v>
      </c>
      <c r="G135" s="1">
        <v>2.2999999999999998</v>
      </c>
      <c r="H135" s="1">
        <v>12.8</v>
      </c>
    </row>
    <row r="136" spans="2:8" s="2" customFormat="1" ht="15.75">
      <c r="B136" s="2" t="s">
        <v>95</v>
      </c>
      <c r="C136" s="2" t="s">
        <v>96</v>
      </c>
      <c r="D136" s="1">
        <v>150</v>
      </c>
      <c r="E136" s="1">
        <v>4.7</v>
      </c>
      <c r="F136" s="1">
        <v>6.2</v>
      </c>
      <c r="G136" s="1">
        <v>26.5</v>
      </c>
      <c r="H136" s="1">
        <v>180.7</v>
      </c>
    </row>
    <row r="137" spans="2:8" s="2" customFormat="1" ht="15.75">
      <c r="B137" s="2" t="s">
        <v>60</v>
      </c>
      <c r="C137" s="2" t="s">
        <v>61</v>
      </c>
      <c r="D137" s="1">
        <v>200</v>
      </c>
      <c r="E137" s="1">
        <v>1</v>
      </c>
      <c r="F137" s="1">
        <v>0.1</v>
      </c>
      <c r="G137" s="1">
        <v>15.6</v>
      </c>
      <c r="H137" s="1">
        <v>66.900000000000006</v>
      </c>
    </row>
    <row r="138" spans="2:8" s="2" customFormat="1" ht="15.75">
      <c r="B138" s="2" t="s">
        <v>97</v>
      </c>
      <c r="C138" s="2" t="s">
        <v>98</v>
      </c>
      <c r="D138" s="1">
        <v>200</v>
      </c>
      <c r="E138" s="1">
        <v>0.2</v>
      </c>
      <c r="F138" s="1">
        <v>0.1</v>
      </c>
      <c r="G138" s="1">
        <v>6.6</v>
      </c>
      <c r="H138" s="1">
        <v>27.9</v>
      </c>
    </row>
    <row r="139" spans="2:8" s="2" customFormat="1" ht="15.75">
      <c r="B139" s="2" t="s">
        <v>12</v>
      </c>
      <c r="C139" s="2" t="s">
        <v>15</v>
      </c>
      <c r="D139" s="1">
        <v>45</v>
      </c>
      <c r="E139" s="1">
        <v>3.4</v>
      </c>
      <c r="F139" s="1">
        <v>0.4</v>
      </c>
      <c r="G139" s="1">
        <v>22.1</v>
      </c>
      <c r="H139" s="1">
        <v>105.5</v>
      </c>
    </row>
    <row r="140" spans="2:8" s="2" customFormat="1" ht="15.75">
      <c r="B140" s="2" t="s">
        <v>12</v>
      </c>
      <c r="C140" s="2" t="s">
        <v>16</v>
      </c>
      <c r="D140" s="1">
        <v>25</v>
      </c>
      <c r="E140" s="1">
        <v>1.7</v>
      </c>
      <c r="F140" s="1">
        <v>0.3</v>
      </c>
      <c r="G140" s="1">
        <v>8.4</v>
      </c>
      <c r="H140" s="1">
        <v>42.7</v>
      </c>
    </row>
    <row r="141" spans="2:8" s="3" customFormat="1" ht="15.75">
      <c r="C141" s="3" t="s">
        <v>17</v>
      </c>
      <c r="D141" s="4">
        <f>SUM(D135:D140)</f>
        <v>680</v>
      </c>
      <c r="E141" s="4">
        <f>SUM(E135:E140)</f>
        <v>11.7</v>
      </c>
      <c r="F141" s="4">
        <f>SUM(F135:F140)</f>
        <v>7.1999999999999993</v>
      </c>
      <c r="G141" s="4">
        <f>SUM(G135:G140)</f>
        <v>81.5</v>
      </c>
      <c r="H141" s="4">
        <f>SUM(H135:H140)</f>
        <v>436.49999999999994</v>
      </c>
    </row>
    <row r="142" spans="2:8" s="2" customFormat="1" ht="15.75">
      <c r="C142" s="3" t="s">
        <v>18</v>
      </c>
      <c r="D142" s="1"/>
      <c r="E142" s="1"/>
      <c r="F142" s="1"/>
      <c r="G142" s="1"/>
      <c r="H142" s="1"/>
    </row>
    <row r="143" spans="2:8" s="2" customFormat="1" ht="15.75">
      <c r="B143" s="2" t="s">
        <v>99</v>
      </c>
      <c r="C143" s="2" t="s">
        <v>100</v>
      </c>
      <c r="D143" s="1">
        <v>60</v>
      </c>
      <c r="E143" s="1">
        <v>0.5</v>
      </c>
      <c r="F143" s="1">
        <v>0.1</v>
      </c>
      <c r="G143" s="1">
        <v>1.5</v>
      </c>
      <c r="H143" s="1">
        <v>8.5</v>
      </c>
    </row>
    <row r="144" spans="2:8" s="2" customFormat="1" ht="15.75">
      <c r="B144" s="2" t="s">
        <v>101</v>
      </c>
      <c r="C144" s="2" t="s">
        <v>102</v>
      </c>
      <c r="D144" s="1">
        <v>200</v>
      </c>
      <c r="E144" s="1">
        <v>5.0999999999999996</v>
      </c>
      <c r="F144" s="1">
        <v>5.8</v>
      </c>
      <c r="G144" s="1">
        <v>10.8</v>
      </c>
      <c r="H144" s="1">
        <v>115.6</v>
      </c>
    </row>
    <row r="145" spans="2:8" s="2" customFormat="1" ht="15.75">
      <c r="B145" s="2" t="s">
        <v>23</v>
      </c>
      <c r="C145" s="2" t="s">
        <v>24</v>
      </c>
      <c r="D145" s="1">
        <v>150</v>
      </c>
      <c r="E145" s="1">
        <v>4.5</v>
      </c>
      <c r="F145" s="1">
        <v>5.5</v>
      </c>
      <c r="G145" s="1">
        <v>26.5</v>
      </c>
      <c r="H145" s="1">
        <v>173.7</v>
      </c>
    </row>
    <row r="146" spans="2:8" s="2" customFormat="1" ht="15.75">
      <c r="B146" s="2" t="s">
        <v>103</v>
      </c>
      <c r="C146" s="2" t="s">
        <v>104</v>
      </c>
      <c r="D146" s="1">
        <v>75</v>
      </c>
      <c r="E146" s="1">
        <v>14.3</v>
      </c>
      <c r="F146" s="1">
        <v>3.2</v>
      </c>
      <c r="G146" s="1">
        <v>10</v>
      </c>
      <c r="H146" s="1">
        <v>126.5</v>
      </c>
    </row>
    <row r="147" spans="2:8" s="2" customFormat="1" ht="15.75">
      <c r="B147" s="2" t="s">
        <v>50</v>
      </c>
      <c r="C147" s="2" t="s">
        <v>118</v>
      </c>
      <c r="D147" s="1">
        <v>200</v>
      </c>
      <c r="E147" s="1">
        <v>1.6</v>
      </c>
      <c r="F147" s="1">
        <v>1.1000000000000001</v>
      </c>
      <c r="G147" s="1">
        <v>8.6</v>
      </c>
      <c r="H147" s="1">
        <v>50.9</v>
      </c>
    </row>
    <row r="148" spans="2:8" s="2" customFormat="1" ht="15.75">
      <c r="B148" s="2" t="s">
        <v>73</v>
      </c>
      <c r="C148" s="2" t="s">
        <v>74</v>
      </c>
      <c r="D148" s="1">
        <v>200</v>
      </c>
      <c r="E148" s="1">
        <v>0.5</v>
      </c>
      <c r="F148" s="1">
        <v>0</v>
      </c>
      <c r="G148" s="1">
        <v>19.8</v>
      </c>
      <c r="H148" s="1">
        <v>81</v>
      </c>
    </row>
    <row r="149" spans="2:8" s="2" customFormat="1" ht="15.75">
      <c r="B149" s="2" t="s">
        <v>12</v>
      </c>
      <c r="C149" s="2" t="s">
        <v>15</v>
      </c>
      <c r="D149" s="1">
        <v>60</v>
      </c>
      <c r="E149" s="1">
        <v>4.5999999999999996</v>
      </c>
      <c r="F149" s="1">
        <v>0.5</v>
      </c>
      <c r="G149" s="1">
        <v>29.5</v>
      </c>
      <c r="H149" s="1">
        <v>140.6</v>
      </c>
    </row>
    <row r="150" spans="2:8" s="2" customFormat="1" ht="15.75">
      <c r="B150" s="2" t="s">
        <v>12</v>
      </c>
      <c r="C150" s="2" t="s">
        <v>16</v>
      </c>
      <c r="D150" s="1">
        <v>30</v>
      </c>
      <c r="E150" s="1">
        <v>2</v>
      </c>
      <c r="F150" s="1">
        <v>0.4</v>
      </c>
      <c r="G150" s="1">
        <v>10</v>
      </c>
      <c r="H150" s="1">
        <v>51.2</v>
      </c>
    </row>
    <row r="151" spans="2:8" s="3" customFormat="1" ht="15.75">
      <c r="C151" s="3" t="s">
        <v>29</v>
      </c>
      <c r="D151" s="4">
        <f>SUM(D143:D150)</f>
        <v>975</v>
      </c>
      <c r="E151" s="4">
        <f>SUM(E143:E150)</f>
        <v>33.1</v>
      </c>
      <c r="F151" s="4">
        <f>SUM(F143:F150)</f>
        <v>16.599999999999994</v>
      </c>
      <c r="G151" s="4">
        <f>SUM(G143:G150)</f>
        <v>116.7</v>
      </c>
      <c r="H151" s="4">
        <f>SUM(H143:H150)</f>
        <v>748</v>
      </c>
    </row>
    <row r="152" spans="2:8" s="2" customFormat="1" ht="15.75">
      <c r="C152" s="3" t="s">
        <v>30</v>
      </c>
      <c r="D152" s="4">
        <v>1655</v>
      </c>
      <c r="E152" s="4">
        <v>44.8</v>
      </c>
      <c r="F152" s="4">
        <v>23.8</v>
      </c>
      <c r="G152" s="4">
        <v>198.2</v>
      </c>
      <c r="H152" s="4">
        <v>1184.5</v>
      </c>
    </row>
    <row r="153" spans="2:8" s="2" customFormat="1" ht="15.75">
      <c r="D153" s="1"/>
      <c r="E153" s="1"/>
      <c r="F153" s="1"/>
      <c r="G153" s="1"/>
      <c r="H153" s="1"/>
    </row>
    <row r="154" spans="2:8" s="2" customFormat="1" ht="15.75">
      <c r="C154" s="4" t="s">
        <v>105</v>
      </c>
    </row>
    <row r="155" spans="2:8" s="2" customFormat="1" ht="15.75">
      <c r="C155" s="3" t="s">
        <v>7</v>
      </c>
    </row>
    <row r="156" spans="2:8" s="2" customFormat="1" ht="15.75">
      <c r="B156" s="2" t="s">
        <v>8</v>
      </c>
      <c r="C156" s="2" t="s">
        <v>9</v>
      </c>
      <c r="D156" s="1">
        <v>15</v>
      </c>
      <c r="E156" s="1">
        <v>3.5</v>
      </c>
      <c r="F156" s="1">
        <v>4.4000000000000004</v>
      </c>
      <c r="G156" s="1">
        <v>0</v>
      </c>
      <c r="H156" s="1">
        <v>53.7</v>
      </c>
    </row>
    <row r="157" spans="2:8" s="2" customFormat="1" ht="15.75">
      <c r="B157" s="2" t="s">
        <v>106</v>
      </c>
      <c r="C157" s="2" t="s">
        <v>107</v>
      </c>
      <c r="D157" s="1">
        <v>200</v>
      </c>
      <c r="E157" s="1">
        <v>7.1</v>
      </c>
      <c r="F157" s="1">
        <v>5.8</v>
      </c>
      <c r="G157" s="1">
        <v>26.7</v>
      </c>
      <c r="H157" s="1">
        <v>187.3</v>
      </c>
    </row>
    <row r="158" spans="2:8" s="2" customFormat="1" ht="15.75">
      <c r="B158" s="2" t="s">
        <v>12</v>
      </c>
      <c r="C158" s="2" t="s">
        <v>137</v>
      </c>
      <c r="D158" s="1">
        <v>120</v>
      </c>
      <c r="E158" s="1">
        <v>0.5</v>
      </c>
      <c r="F158" s="1">
        <v>0.5</v>
      </c>
      <c r="G158" s="1">
        <v>11.8</v>
      </c>
      <c r="H158" s="1">
        <v>53.3</v>
      </c>
    </row>
    <row r="159" spans="2:8" s="2" customFormat="1" ht="15.75">
      <c r="B159" s="2" t="s">
        <v>13</v>
      </c>
      <c r="C159" s="2" t="s">
        <v>14</v>
      </c>
      <c r="D159" s="1">
        <v>200</v>
      </c>
      <c r="E159" s="1">
        <v>0.2</v>
      </c>
      <c r="F159" s="1">
        <v>0</v>
      </c>
      <c r="G159" s="1">
        <v>6.4</v>
      </c>
      <c r="H159" s="1">
        <v>26.8</v>
      </c>
    </row>
    <row r="160" spans="2:8" s="2" customFormat="1" ht="15.75">
      <c r="B160" s="2" t="s">
        <v>12</v>
      </c>
      <c r="C160" s="2" t="s">
        <v>15</v>
      </c>
      <c r="D160" s="1">
        <v>45</v>
      </c>
      <c r="E160" s="1">
        <v>3.4</v>
      </c>
      <c r="F160" s="1">
        <v>0.4</v>
      </c>
      <c r="G160" s="1">
        <v>22.1</v>
      </c>
      <c r="H160" s="1">
        <v>105.5</v>
      </c>
    </row>
    <row r="161" spans="2:8" s="2" customFormat="1" ht="15.75">
      <c r="B161" s="2" t="s">
        <v>12</v>
      </c>
      <c r="C161" s="2" t="s">
        <v>16</v>
      </c>
      <c r="D161" s="1">
        <v>25</v>
      </c>
      <c r="E161" s="1">
        <v>1.7</v>
      </c>
      <c r="F161" s="1">
        <v>0.3</v>
      </c>
      <c r="G161" s="1">
        <v>8.4</v>
      </c>
      <c r="H161" s="1">
        <v>42.7</v>
      </c>
    </row>
    <row r="162" spans="2:8" s="3" customFormat="1" ht="15.75">
      <c r="C162" s="3" t="s">
        <v>17</v>
      </c>
      <c r="D162" s="4">
        <f>SUM(D156:D161)</f>
        <v>605</v>
      </c>
      <c r="E162" s="4">
        <f>SUM(E156:E161)</f>
        <v>16.399999999999999</v>
      </c>
      <c r="F162" s="4">
        <f>SUM(F156:F161)</f>
        <v>11.4</v>
      </c>
      <c r="G162" s="4">
        <f>SUM(G156:G161)</f>
        <v>75.400000000000006</v>
      </c>
      <c r="H162" s="4">
        <f>SUM(H156:H161)</f>
        <v>469.3</v>
      </c>
    </row>
    <row r="163" spans="2:8" s="2" customFormat="1" ht="15.75">
      <c r="C163" s="3" t="s">
        <v>18</v>
      </c>
      <c r="D163" s="1"/>
      <c r="E163" s="1"/>
      <c r="F163" s="1"/>
      <c r="G163" s="1"/>
      <c r="H163" s="1"/>
    </row>
    <row r="164" spans="2:8" s="2" customFormat="1" ht="15.75">
      <c r="B164" s="2" t="s">
        <v>129</v>
      </c>
      <c r="C164" s="2" t="s">
        <v>130</v>
      </c>
      <c r="D164" s="1">
        <v>60</v>
      </c>
      <c r="E164" s="1">
        <v>0.6</v>
      </c>
      <c r="F164" s="1">
        <v>5.3</v>
      </c>
      <c r="G164" s="1">
        <v>4.0999999999999996</v>
      </c>
      <c r="H164" s="1">
        <v>67.099999999999994</v>
      </c>
    </row>
    <row r="165" spans="2:8" s="2" customFormat="1" ht="15.75">
      <c r="B165" s="2" t="s">
        <v>41</v>
      </c>
      <c r="C165" s="2" t="s">
        <v>42</v>
      </c>
      <c r="D165" s="1">
        <v>200</v>
      </c>
      <c r="E165" s="1">
        <v>4.7</v>
      </c>
      <c r="F165" s="1">
        <v>5.7</v>
      </c>
      <c r="G165" s="1">
        <v>10.1</v>
      </c>
      <c r="H165" s="1">
        <v>110.4</v>
      </c>
    </row>
    <row r="166" spans="2:8" s="2" customFormat="1" ht="15.75">
      <c r="B166" s="2" t="s">
        <v>125</v>
      </c>
      <c r="C166" s="2" t="s">
        <v>126</v>
      </c>
      <c r="D166" s="1">
        <v>150</v>
      </c>
      <c r="E166" s="1">
        <v>8.1999999999999993</v>
      </c>
      <c r="F166" s="1">
        <v>6.3</v>
      </c>
      <c r="G166" s="1">
        <v>35.9</v>
      </c>
      <c r="H166" s="1">
        <v>233.7</v>
      </c>
    </row>
    <row r="167" spans="2:8" s="2" customFormat="1" ht="15.75">
      <c r="B167" s="2" t="s">
        <v>127</v>
      </c>
      <c r="C167" s="2" t="s">
        <v>128</v>
      </c>
      <c r="D167" s="1">
        <v>75</v>
      </c>
      <c r="E167" s="1">
        <v>14.3</v>
      </c>
      <c r="F167" s="1">
        <v>3.2</v>
      </c>
      <c r="G167" s="1">
        <v>10</v>
      </c>
      <c r="H167" s="1">
        <v>126.5</v>
      </c>
    </row>
    <row r="168" spans="2:8" s="2" customFormat="1" ht="15.75">
      <c r="B168" s="2" t="s">
        <v>108</v>
      </c>
      <c r="C168" s="2" t="s">
        <v>109</v>
      </c>
      <c r="D168" s="1">
        <v>20</v>
      </c>
      <c r="E168" s="1">
        <v>0.7</v>
      </c>
      <c r="F168" s="1">
        <v>0.5</v>
      </c>
      <c r="G168" s="1">
        <v>1.8</v>
      </c>
      <c r="H168" s="1">
        <v>14.1</v>
      </c>
    </row>
    <row r="169" spans="2:8" s="2" customFormat="1" ht="15.75">
      <c r="B169" s="2" t="s">
        <v>73</v>
      </c>
      <c r="C169" s="2" t="s">
        <v>74</v>
      </c>
      <c r="D169" s="1">
        <v>200</v>
      </c>
      <c r="E169" s="1">
        <v>0.5</v>
      </c>
      <c r="F169" s="1">
        <v>0</v>
      </c>
      <c r="G169" s="1">
        <v>19.8</v>
      </c>
      <c r="H169" s="1">
        <v>81</v>
      </c>
    </row>
    <row r="170" spans="2:8" s="2" customFormat="1" ht="15.75">
      <c r="B170" s="2" t="s">
        <v>12</v>
      </c>
      <c r="C170" s="2" t="s">
        <v>15</v>
      </c>
      <c r="D170" s="1">
        <v>30</v>
      </c>
      <c r="E170" s="1">
        <v>2.2999999999999998</v>
      </c>
      <c r="F170" s="1">
        <v>0.2</v>
      </c>
      <c r="G170" s="1">
        <v>14.8</v>
      </c>
      <c r="H170" s="1">
        <v>70.3</v>
      </c>
    </row>
    <row r="171" spans="2:8" s="2" customFormat="1" ht="15.75">
      <c r="B171" s="2" t="s">
        <v>12</v>
      </c>
      <c r="C171" s="2" t="s">
        <v>16</v>
      </c>
      <c r="D171" s="1">
        <v>15</v>
      </c>
      <c r="E171" s="1">
        <v>1</v>
      </c>
      <c r="F171" s="1">
        <v>0.2</v>
      </c>
      <c r="G171" s="1">
        <v>5</v>
      </c>
      <c r="H171" s="1">
        <v>25.6</v>
      </c>
    </row>
    <row r="172" spans="2:8" s="3" customFormat="1" ht="15.75">
      <c r="C172" s="3" t="s">
        <v>29</v>
      </c>
      <c r="D172" s="4">
        <f>SUM(D164:D171)</f>
        <v>750</v>
      </c>
      <c r="E172" s="4">
        <f>SUM(E164:E171)</f>
        <v>32.299999999999997</v>
      </c>
      <c r="F172" s="4">
        <f>SUM(F164:F171)</f>
        <v>21.4</v>
      </c>
      <c r="G172" s="4">
        <f>SUM(G164:G171)</f>
        <v>101.49999999999999</v>
      </c>
      <c r="H172" s="4">
        <f>SUM(H164:H171)</f>
        <v>728.7</v>
      </c>
    </row>
    <row r="173" spans="2:8" s="2" customFormat="1" ht="15.75">
      <c r="C173" s="3" t="s">
        <v>30</v>
      </c>
      <c r="D173" s="4">
        <v>1355</v>
      </c>
      <c r="E173" s="4">
        <v>48.7</v>
      </c>
      <c r="F173" s="4">
        <v>32.799999999999997</v>
      </c>
      <c r="G173" s="4">
        <v>176.9</v>
      </c>
      <c r="H173" s="4">
        <v>1198</v>
      </c>
    </row>
    <row r="174" spans="2:8" s="2" customFormat="1" ht="15.75">
      <c r="D174" s="1"/>
      <c r="E174" s="1"/>
      <c r="F174" s="1"/>
      <c r="G174" s="1"/>
      <c r="H174" s="1"/>
    </row>
    <row r="175" spans="2:8" s="2" customFormat="1" ht="15.75">
      <c r="C175" s="4" t="s">
        <v>110</v>
      </c>
      <c r="D175" s="1"/>
      <c r="E175" s="1"/>
      <c r="F175" s="1"/>
      <c r="G175" s="1"/>
      <c r="H175" s="1"/>
    </row>
    <row r="176" spans="2:8" s="2" customFormat="1" ht="15.75">
      <c r="C176" s="3" t="s">
        <v>7</v>
      </c>
      <c r="D176" s="1"/>
      <c r="E176" s="1"/>
      <c r="F176" s="1"/>
      <c r="G176" s="1"/>
      <c r="H176" s="1"/>
    </row>
    <row r="177" spans="2:8" s="2" customFormat="1" ht="15.75">
      <c r="B177" s="2" t="s">
        <v>8</v>
      </c>
      <c r="C177" s="2" t="s">
        <v>122</v>
      </c>
      <c r="D177" s="1">
        <v>30</v>
      </c>
      <c r="E177" s="1">
        <v>7</v>
      </c>
      <c r="F177" s="1">
        <v>8.9</v>
      </c>
      <c r="G177" s="1">
        <v>0</v>
      </c>
      <c r="H177" s="1">
        <v>107.5</v>
      </c>
    </row>
    <row r="178" spans="2:8" s="2" customFormat="1" ht="15.75">
      <c r="B178" s="2" t="s">
        <v>123</v>
      </c>
      <c r="C178" s="2" t="s">
        <v>124</v>
      </c>
      <c r="D178" s="1">
        <v>200</v>
      </c>
      <c r="E178" s="1">
        <v>5.9</v>
      </c>
      <c r="F178" s="1">
        <v>5.8</v>
      </c>
      <c r="G178" s="1">
        <v>33</v>
      </c>
      <c r="H178" s="1">
        <v>207.8</v>
      </c>
    </row>
    <row r="179" spans="2:8" s="2" customFormat="1" ht="15.75">
      <c r="B179" s="2" t="s">
        <v>12</v>
      </c>
      <c r="C179" s="2" t="s">
        <v>138</v>
      </c>
      <c r="D179" s="1">
        <v>150</v>
      </c>
      <c r="E179" s="1">
        <v>2.2999999999999998</v>
      </c>
      <c r="F179" s="1">
        <v>0</v>
      </c>
      <c r="G179" s="1">
        <v>33.6</v>
      </c>
      <c r="H179" s="1">
        <v>143.4</v>
      </c>
    </row>
    <row r="180" spans="2:8" s="2" customFormat="1" ht="15.75">
      <c r="B180" s="2" t="s">
        <v>38</v>
      </c>
      <c r="C180" s="2" t="s">
        <v>39</v>
      </c>
      <c r="D180" s="1">
        <v>200</v>
      </c>
      <c r="E180" s="1">
        <v>4.7</v>
      </c>
      <c r="F180" s="1">
        <v>3.5</v>
      </c>
      <c r="G180" s="1">
        <v>12.5</v>
      </c>
      <c r="H180" s="1">
        <v>100.4</v>
      </c>
    </row>
    <row r="181" spans="2:8" s="2" customFormat="1" ht="15.75">
      <c r="B181" s="2" t="s">
        <v>12</v>
      </c>
      <c r="C181" s="2" t="s">
        <v>15</v>
      </c>
      <c r="D181" s="1">
        <v>45</v>
      </c>
      <c r="E181" s="1">
        <v>3.4</v>
      </c>
      <c r="F181" s="1">
        <v>0.4</v>
      </c>
      <c r="G181" s="1">
        <v>22.1</v>
      </c>
      <c r="H181" s="1">
        <v>105.5</v>
      </c>
    </row>
    <row r="182" spans="2:8" s="2" customFormat="1" ht="15.75">
      <c r="B182" s="2" t="s">
        <v>12</v>
      </c>
      <c r="C182" s="2" t="s">
        <v>16</v>
      </c>
      <c r="D182" s="1">
        <v>25</v>
      </c>
      <c r="E182" s="1">
        <v>1.7</v>
      </c>
      <c r="F182" s="1">
        <v>0.3</v>
      </c>
      <c r="G182" s="1">
        <v>8.4</v>
      </c>
      <c r="H182" s="1">
        <v>42.7</v>
      </c>
    </row>
    <row r="183" spans="2:8" s="3" customFormat="1" ht="15.75">
      <c r="C183" s="3" t="s">
        <v>17</v>
      </c>
      <c r="D183" s="4">
        <f>SUM(D177:D182)</f>
        <v>650</v>
      </c>
      <c r="E183" s="4">
        <f>SUM(E177:E182)</f>
        <v>24.999999999999996</v>
      </c>
      <c r="F183" s="4">
        <f>SUM(F177:F182)</f>
        <v>18.899999999999999</v>
      </c>
      <c r="G183" s="4">
        <f>SUM(G177:G182)</f>
        <v>109.6</v>
      </c>
      <c r="H183" s="4">
        <f>SUM(H177:H182)</f>
        <v>707.30000000000007</v>
      </c>
    </row>
    <row r="184" spans="2:8" s="8" customFormat="1" ht="15.75">
      <c r="C184" s="3" t="s">
        <v>18</v>
      </c>
    </row>
    <row r="185" spans="2:8" s="2" customFormat="1" ht="15.75">
      <c r="B185" s="2" t="s">
        <v>32</v>
      </c>
      <c r="C185" s="2" t="s">
        <v>33</v>
      </c>
      <c r="D185" s="1">
        <v>60</v>
      </c>
      <c r="E185" s="1">
        <v>0.9</v>
      </c>
      <c r="F185" s="1">
        <v>0.1</v>
      </c>
      <c r="G185" s="1">
        <v>5.2</v>
      </c>
      <c r="H185" s="1">
        <v>25.2</v>
      </c>
    </row>
    <row r="186" spans="2:8" s="2" customFormat="1" ht="15.75">
      <c r="B186" s="2" t="s">
        <v>111</v>
      </c>
      <c r="C186" s="2" t="s">
        <v>112</v>
      </c>
      <c r="D186" s="1">
        <v>200</v>
      </c>
      <c r="E186" s="1">
        <v>6.8</v>
      </c>
      <c r="F186" s="1">
        <v>4.5999999999999996</v>
      </c>
      <c r="G186" s="1">
        <v>14.4</v>
      </c>
      <c r="H186" s="1">
        <v>125.9</v>
      </c>
    </row>
    <row r="187" spans="2:8" s="2" customFormat="1" ht="15.75">
      <c r="B187" s="2" t="s">
        <v>34</v>
      </c>
      <c r="C187" s="2" t="s">
        <v>35</v>
      </c>
      <c r="D187" s="1">
        <v>150</v>
      </c>
      <c r="E187" s="1">
        <v>3.1</v>
      </c>
      <c r="F187" s="1">
        <v>5.3</v>
      </c>
      <c r="G187" s="1">
        <v>19.8</v>
      </c>
      <c r="H187" s="1">
        <v>139.4</v>
      </c>
    </row>
    <row r="188" spans="2:8" s="2" customFormat="1" ht="15.75">
      <c r="B188" s="2" t="s">
        <v>113</v>
      </c>
      <c r="C188" s="2" t="s">
        <v>114</v>
      </c>
      <c r="D188" s="1">
        <v>80</v>
      </c>
      <c r="E188" s="1">
        <v>13.4</v>
      </c>
      <c r="F188" s="1">
        <v>12.7</v>
      </c>
      <c r="G188" s="1">
        <v>5.3</v>
      </c>
      <c r="H188" s="1">
        <v>189.2</v>
      </c>
    </row>
    <row r="189" spans="2:8" s="2" customFormat="1" ht="15.75">
      <c r="B189" s="2" t="s">
        <v>76</v>
      </c>
      <c r="C189" s="2" t="s">
        <v>77</v>
      </c>
      <c r="D189" s="1">
        <v>200</v>
      </c>
      <c r="E189" s="1">
        <v>3.9</v>
      </c>
      <c r="F189" s="1">
        <v>2.9</v>
      </c>
      <c r="G189" s="1">
        <v>11.2</v>
      </c>
      <c r="H189" s="1">
        <v>86</v>
      </c>
    </row>
    <row r="190" spans="2:8" s="2" customFormat="1" ht="15.75">
      <c r="B190" s="2" t="s">
        <v>12</v>
      </c>
      <c r="C190" s="2" t="s">
        <v>15</v>
      </c>
      <c r="D190" s="1">
        <v>40</v>
      </c>
      <c r="E190" s="1">
        <v>3</v>
      </c>
      <c r="F190" s="1">
        <v>0.3</v>
      </c>
      <c r="G190" s="1">
        <v>19.7</v>
      </c>
      <c r="H190" s="1">
        <v>93.8</v>
      </c>
    </row>
    <row r="191" spans="2:8" s="2" customFormat="1" ht="15.75">
      <c r="B191" s="2" t="s">
        <v>12</v>
      </c>
      <c r="C191" s="2" t="s">
        <v>16</v>
      </c>
      <c r="D191" s="1">
        <v>30</v>
      </c>
      <c r="E191" s="1">
        <v>2</v>
      </c>
      <c r="F191" s="1">
        <v>0.4</v>
      </c>
      <c r="G191" s="1">
        <v>10</v>
      </c>
      <c r="H191" s="1">
        <v>51.2</v>
      </c>
    </row>
    <row r="192" spans="2:8" s="3" customFormat="1" ht="15.75">
      <c r="C192" s="3" t="s">
        <v>29</v>
      </c>
      <c r="D192" s="4">
        <f>SUM(D185:D191)</f>
        <v>760</v>
      </c>
      <c r="E192" s="4">
        <f>SUM(E185:E191)</f>
        <v>33.1</v>
      </c>
      <c r="F192" s="4">
        <f>SUM(F185:F191)</f>
        <v>26.299999999999997</v>
      </c>
      <c r="G192" s="4">
        <f>SUM(G185:G191)</f>
        <v>85.600000000000009</v>
      </c>
      <c r="H192" s="4">
        <f>SUM(H185:H191)</f>
        <v>710.7</v>
      </c>
    </row>
    <row r="193" spans="2:8" s="2" customFormat="1" ht="15.75">
      <c r="C193" s="3" t="s">
        <v>30</v>
      </c>
      <c r="D193" s="4">
        <v>1410</v>
      </c>
      <c r="E193" s="4">
        <v>58.1</v>
      </c>
      <c r="F193" s="4">
        <v>45.2</v>
      </c>
      <c r="G193" s="4">
        <v>195.2</v>
      </c>
      <c r="H193" s="4">
        <v>1418</v>
      </c>
    </row>
    <row r="194" spans="2:8" s="2" customFormat="1" ht="15.75">
      <c r="D194" s="1"/>
      <c r="E194" s="1"/>
      <c r="F194" s="1"/>
      <c r="G194" s="1"/>
      <c r="H194" s="1"/>
    </row>
    <row r="195" spans="2:8" s="2" customFormat="1" ht="15.75">
      <c r="C195" s="4" t="s">
        <v>115</v>
      </c>
      <c r="D195" s="1"/>
      <c r="E195" s="1"/>
      <c r="F195" s="1"/>
      <c r="G195" s="1"/>
      <c r="H195" s="1"/>
    </row>
    <row r="196" spans="2:8" s="2" customFormat="1" ht="15.75">
      <c r="C196" s="3" t="s">
        <v>7</v>
      </c>
      <c r="D196" s="1"/>
      <c r="E196" s="1"/>
      <c r="F196" s="1"/>
      <c r="G196" s="1"/>
      <c r="H196" s="1"/>
    </row>
    <row r="197" spans="2:8" s="2" customFormat="1" ht="15.75">
      <c r="B197" s="2" t="s">
        <v>116</v>
      </c>
      <c r="C197" s="2" t="s">
        <v>117</v>
      </c>
      <c r="D197" s="1">
        <v>100</v>
      </c>
      <c r="E197" s="1">
        <v>4.0999999999999996</v>
      </c>
      <c r="F197" s="1">
        <v>4.5999999999999996</v>
      </c>
      <c r="G197" s="1">
        <v>19.3</v>
      </c>
      <c r="H197" s="1">
        <v>135.1</v>
      </c>
    </row>
    <row r="198" spans="2:8" s="2" customFormat="1" ht="15.75">
      <c r="B198" s="2" t="s">
        <v>65</v>
      </c>
      <c r="C198" s="2" t="s">
        <v>66</v>
      </c>
      <c r="D198" s="1">
        <v>75</v>
      </c>
      <c r="E198" s="1">
        <v>14.8</v>
      </c>
      <c r="F198" s="1">
        <v>5.3</v>
      </c>
      <c r="G198" s="1">
        <v>10.8</v>
      </c>
      <c r="H198" s="1">
        <v>150.6</v>
      </c>
    </row>
    <row r="199" spans="2:8" s="2" customFormat="1" ht="15.75">
      <c r="B199" s="2" t="s">
        <v>12</v>
      </c>
      <c r="C199" s="2" t="s">
        <v>67</v>
      </c>
      <c r="D199" s="1">
        <v>5</v>
      </c>
      <c r="E199" s="1">
        <v>0</v>
      </c>
      <c r="F199" s="1">
        <v>0</v>
      </c>
      <c r="G199" s="1">
        <v>3.6</v>
      </c>
      <c r="H199" s="1">
        <v>14.5</v>
      </c>
    </row>
    <row r="200" spans="2:8" s="2" customFormat="1" ht="15.75">
      <c r="B200" s="2" t="s">
        <v>12</v>
      </c>
      <c r="C200" s="2" t="s">
        <v>134</v>
      </c>
      <c r="D200" s="1">
        <v>100</v>
      </c>
      <c r="E200" s="1">
        <v>0.8</v>
      </c>
      <c r="F200" s="1">
        <v>0.2</v>
      </c>
      <c r="G200" s="1">
        <v>7.5</v>
      </c>
      <c r="H200" s="1">
        <v>35</v>
      </c>
    </row>
    <row r="201" spans="2:8" s="2" customFormat="1" ht="15.75">
      <c r="B201" s="2" t="s">
        <v>76</v>
      </c>
      <c r="C201" s="2" t="s">
        <v>77</v>
      </c>
      <c r="D201" s="1">
        <v>200</v>
      </c>
      <c r="E201" s="1">
        <v>3.9</v>
      </c>
      <c r="F201" s="1">
        <v>2.9</v>
      </c>
      <c r="G201" s="1">
        <v>11.2</v>
      </c>
      <c r="H201" s="1">
        <v>86</v>
      </c>
    </row>
    <row r="202" spans="2:8" s="2" customFormat="1" ht="15.75">
      <c r="B202" s="2" t="s">
        <v>12</v>
      </c>
      <c r="C202" s="2" t="s">
        <v>15</v>
      </c>
      <c r="D202" s="1">
        <v>45</v>
      </c>
      <c r="E202" s="1">
        <v>3.4</v>
      </c>
      <c r="F202" s="1">
        <v>0.4</v>
      </c>
      <c r="G202" s="1">
        <v>22.1</v>
      </c>
      <c r="H202" s="1">
        <v>105.5</v>
      </c>
    </row>
    <row r="203" spans="2:8" s="2" customFormat="1" ht="15.75">
      <c r="B203" s="2" t="s">
        <v>12</v>
      </c>
      <c r="C203" s="2" t="s">
        <v>16</v>
      </c>
      <c r="D203" s="1">
        <v>25</v>
      </c>
      <c r="E203" s="1">
        <v>1.7</v>
      </c>
      <c r="F203" s="1">
        <v>0.3</v>
      </c>
      <c r="G203" s="1">
        <v>8.4</v>
      </c>
      <c r="H203" s="1">
        <v>42.7</v>
      </c>
    </row>
    <row r="204" spans="2:8" s="3" customFormat="1" ht="15.75">
      <c r="C204" s="3" t="s">
        <v>17</v>
      </c>
      <c r="D204" s="4">
        <f>SUM(D197:D203)</f>
        <v>550</v>
      </c>
      <c r="E204" s="4">
        <f>SUM(E197:E203)</f>
        <v>28.699999999999996</v>
      </c>
      <c r="F204" s="4">
        <f>SUM(F197:F203)</f>
        <v>13.7</v>
      </c>
      <c r="G204" s="4">
        <f>SUM(G197:G203)</f>
        <v>82.9</v>
      </c>
      <c r="H204" s="4">
        <f>SUM(H197:H203)</f>
        <v>569.40000000000009</v>
      </c>
    </row>
    <row r="205" spans="2:8" s="2" customFormat="1" ht="15.75">
      <c r="C205" s="3" t="s">
        <v>18</v>
      </c>
      <c r="D205" s="1"/>
      <c r="E205" s="1"/>
      <c r="F205" s="1"/>
      <c r="G205" s="1"/>
      <c r="H205" s="1"/>
    </row>
    <row r="206" spans="2:8" s="2" customFormat="1" ht="15.75">
      <c r="B206" s="2" t="s">
        <v>19</v>
      </c>
      <c r="C206" s="2" t="s">
        <v>20</v>
      </c>
      <c r="D206" s="1">
        <v>60</v>
      </c>
      <c r="E206" s="1">
        <v>0.7</v>
      </c>
      <c r="F206" s="1">
        <v>0.1</v>
      </c>
      <c r="G206" s="1">
        <v>2.2999999999999998</v>
      </c>
      <c r="H206" s="1">
        <v>12.8</v>
      </c>
    </row>
    <row r="207" spans="2:8" s="2" customFormat="1" ht="15.75">
      <c r="B207" s="2" t="s">
        <v>89</v>
      </c>
      <c r="C207" s="2" t="s">
        <v>119</v>
      </c>
      <c r="D207" s="1">
        <v>200</v>
      </c>
      <c r="E207" s="1">
        <v>4.8</v>
      </c>
      <c r="F207" s="1">
        <v>5.8</v>
      </c>
      <c r="G207" s="1">
        <v>13.6</v>
      </c>
      <c r="H207" s="1">
        <v>125.5</v>
      </c>
    </row>
    <row r="208" spans="2:8" s="2" customFormat="1" ht="15.75">
      <c r="B208" s="2" t="s">
        <v>81</v>
      </c>
      <c r="C208" s="2" t="s">
        <v>82</v>
      </c>
      <c r="D208" s="1">
        <v>150</v>
      </c>
      <c r="E208" s="1">
        <v>5.3</v>
      </c>
      <c r="F208" s="1">
        <v>4.9000000000000004</v>
      </c>
      <c r="G208" s="1">
        <v>32.799999999999997</v>
      </c>
      <c r="H208" s="1">
        <v>196.8</v>
      </c>
    </row>
    <row r="209" spans="2:8" s="2" customFormat="1" ht="15.75">
      <c r="B209" s="2" t="s">
        <v>120</v>
      </c>
      <c r="C209" s="2" t="s">
        <v>121</v>
      </c>
      <c r="D209" s="1">
        <v>80</v>
      </c>
      <c r="E209" s="1">
        <v>10.9</v>
      </c>
      <c r="F209" s="1">
        <v>9.6999999999999993</v>
      </c>
      <c r="G209" s="1">
        <v>5.4</v>
      </c>
      <c r="H209" s="1">
        <v>152.9</v>
      </c>
    </row>
    <row r="210" spans="2:8" s="2" customFormat="1" ht="15.75">
      <c r="B210" s="2" t="s">
        <v>108</v>
      </c>
      <c r="C210" s="2" t="s">
        <v>109</v>
      </c>
      <c r="D210" s="1">
        <v>20</v>
      </c>
      <c r="E210" s="1">
        <v>0.7</v>
      </c>
      <c r="F210" s="1">
        <v>0.5</v>
      </c>
      <c r="G210" s="1">
        <v>1.8</v>
      </c>
      <c r="H210" s="1">
        <v>14.1</v>
      </c>
    </row>
    <row r="211" spans="2:8" s="2" customFormat="1" ht="15.75">
      <c r="B211" s="2" t="s">
        <v>60</v>
      </c>
      <c r="C211" s="2" t="s">
        <v>61</v>
      </c>
      <c r="D211" s="1">
        <v>200</v>
      </c>
      <c r="E211" s="1">
        <v>1</v>
      </c>
      <c r="F211" s="1">
        <v>0.1</v>
      </c>
      <c r="G211" s="1">
        <v>15.6</v>
      </c>
      <c r="H211" s="1">
        <v>66.900000000000006</v>
      </c>
    </row>
    <row r="212" spans="2:8" s="2" customFormat="1" ht="15.75">
      <c r="B212" s="2" t="s">
        <v>12</v>
      </c>
      <c r="C212" s="2" t="s">
        <v>15</v>
      </c>
      <c r="D212" s="1">
        <v>60</v>
      </c>
      <c r="E212" s="1">
        <v>4.5999999999999996</v>
      </c>
      <c r="F212" s="1">
        <v>0.5</v>
      </c>
      <c r="G212" s="1">
        <v>29.5</v>
      </c>
      <c r="H212" s="1">
        <v>140.6</v>
      </c>
    </row>
    <row r="213" spans="2:8" s="2" customFormat="1" ht="15.75">
      <c r="B213" s="2" t="s">
        <v>12</v>
      </c>
      <c r="C213" s="2" t="s">
        <v>16</v>
      </c>
      <c r="D213" s="1">
        <v>30</v>
      </c>
      <c r="E213" s="1">
        <v>2</v>
      </c>
      <c r="F213" s="1">
        <v>0.4</v>
      </c>
      <c r="G213" s="1">
        <v>10</v>
      </c>
      <c r="H213" s="1">
        <v>51.2</v>
      </c>
    </row>
    <row r="214" spans="2:8" s="3" customFormat="1" ht="15.75">
      <c r="C214" s="3" t="s">
        <v>29</v>
      </c>
      <c r="D214" s="4">
        <f>SUM(D206:D213)</f>
        <v>800</v>
      </c>
      <c r="E214" s="4">
        <f>SUM(E206:E213)</f>
        <v>30</v>
      </c>
      <c r="F214" s="4">
        <f>SUM(F206:F213)</f>
        <v>22</v>
      </c>
      <c r="G214" s="4">
        <f>SUM(G206:G213)</f>
        <v>110.99999999999999</v>
      </c>
      <c r="H214" s="4">
        <f>SUM(H206:H213)</f>
        <v>760.80000000000007</v>
      </c>
    </row>
    <row r="215" spans="2:8" s="2" customFormat="1" ht="15.75">
      <c r="C215" s="3" t="s">
        <v>30</v>
      </c>
      <c r="D215" s="4">
        <v>1350</v>
      </c>
      <c r="E215" s="4">
        <v>58.7</v>
      </c>
      <c r="F215" s="4">
        <v>35.700000000000003</v>
      </c>
      <c r="G215" s="4">
        <v>193.9</v>
      </c>
      <c r="H215" s="4">
        <v>1330.2</v>
      </c>
    </row>
    <row r="217" spans="2:8" ht="15.75">
      <c r="B217" s="14" t="s">
        <v>139</v>
      </c>
      <c r="C217" s="14"/>
    </row>
    <row r="218" spans="2:8" ht="15.75">
      <c r="B218" s="14" t="s">
        <v>140</v>
      </c>
      <c r="C218" s="14"/>
    </row>
  </sheetData>
  <mergeCells count="7">
    <mergeCell ref="B218:C218"/>
    <mergeCell ref="B217:C217"/>
    <mergeCell ref="F2:H2"/>
    <mergeCell ref="B3:H3"/>
    <mergeCell ref="B4:H4"/>
    <mergeCell ref="B49:H49"/>
    <mergeCell ref="B131:C131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2022-08-11T05:31:56Z</cp:lastPrinted>
  <dcterms:created xsi:type="dcterms:W3CDTF">2022-05-05T09:02:20Z</dcterms:created>
  <dcterms:modified xsi:type="dcterms:W3CDTF">2023-02-01T15:12:55Z</dcterms:modified>
</cp:coreProperties>
</file>